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16" codeName="{657A6CF4-780A-29F0-665F-34B82A1D2417}"/>
  <workbookPr codeName="ThisWorkbook" defaultThemeVersion="202300"/>
  <mc:AlternateContent xmlns:mc="http://schemas.openxmlformats.org/markup-compatibility/2006">
    <mc:Choice Requires="x15">
      <x15ac:absPath xmlns:x15ac="http://schemas.microsoft.com/office/spreadsheetml/2010/11/ac" url="C:\JFL\Office\Excel - Utilitaires\Excel Forum\"/>
    </mc:Choice>
  </mc:AlternateContent>
  <xr:revisionPtr revIDLastSave="0" documentId="8_{0C493DC5-A208-4DA3-A852-AEEC769A657D}" xr6:coauthVersionLast="47" xr6:coauthVersionMax="47" xr10:uidLastSave="{00000000-0000-0000-0000-000000000000}"/>
  <bookViews>
    <workbookView xWindow="165" yWindow="1785" windowWidth="24225" windowHeight="12360" activeTab="2" xr2:uid="{E4387727-6E2D-4472-B722-E615EBB1BD21}"/>
  </bookViews>
  <sheets>
    <sheet name="FICHIER SOURCE AGENTS" sheetId="1" r:id="rId1"/>
    <sheet name="Extraction SEKUR MAI" sheetId="3" r:id="rId2"/>
    <sheet name="MAI 2024" sheetId="2" r:id="rId3"/>
    <sheet name="Feuil4" sheetId="4" r:id="rId4"/>
  </sheets>
  <definedNames>
    <definedName name="_xlpm.c" hidden="1" xlm="1">#NAME?</definedName>
    <definedName name="_xlpm.f" hidden="1" xlm="1">#NAME?</definedName>
    <definedName name="_xlpm.h" hidden="1" xlm="1">#NAME?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2" l="1" a="1"/>
  <c r="H10" i="2" s="1"/>
  <c r="H8" i="2" a="1"/>
  <c r="H8" i="2" s="1"/>
  <c r="H6" i="2" a="1"/>
  <c r="H6" i="2" s="1"/>
  <c r="H4" i="2" a="1"/>
  <c r="H4" i="2" s="1"/>
  <c r="H12" i="2" a="1"/>
  <c r="H12" i="2" s="1"/>
  <c r="D14" i="2"/>
  <c r="F12" i="2"/>
  <c r="D12" i="2"/>
  <c r="D10" i="2"/>
  <c r="F10" i="2" s="1"/>
  <c r="D8" i="2"/>
  <c r="F8" i="2" s="1"/>
  <c r="D6" i="2"/>
  <c r="F6" i="2" s="1"/>
  <c r="D4" i="2"/>
  <c r="D310" i="2"/>
  <c r="D308" i="2"/>
  <c r="D306" i="2"/>
  <c r="D304" i="2"/>
  <c r="D302" i="2"/>
  <c r="D300" i="2"/>
  <c r="D298" i="2"/>
  <c r="D296" i="2"/>
  <c r="D294" i="2"/>
  <c r="D292" i="2"/>
  <c r="D290" i="2"/>
  <c r="D288" i="2"/>
  <c r="D286" i="2"/>
  <c r="D284" i="2"/>
  <c r="D282" i="2"/>
  <c r="D280" i="2"/>
  <c r="D278" i="2"/>
  <c r="D276" i="2"/>
  <c r="D274" i="2"/>
  <c r="D272" i="2"/>
  <c r="D270" i="2"/>
  <c r="D268" i="2"/>
  <c r="D266" i="2"/>
  <c r="D264" i="2"/>
  <c r="D262" i="2"/>
  <c r="D260" i="2"/>
  <c r="D258" i="2"/>
  <c r="D256" i="2"/>
  <c r="D254" i="2"/>
  <c r="D252" i="2"/>
  <c r="D250" i="2"/>
  <c r="D248" i="2"/>
  <c r="D246" i="2"/>
  <c r="D244" i="2"/>
  <c r="D242" i="2"/>
  <c r="D240" i="2"/>
  <c r="D238" i="2"/>
  <c r="D236" i="2"/>
  <c r="D234" i="2"/>
  <c r="D232" i="2"/>
  <c r="D230" i="2"/>
  <c r="D228" i="2"/>
  <c r="D226" i="2"/>
  <c r="D224" i="2"/>
  <c r="D222" i="2"/>
  <c r="D220" i="2"/>
  <c r="D218" i="2"/>
  <c r="D216" i="2"/>
  <c r="D214" i="2"/>
  <c r="D212" i="2"/>
  <c r="D210" i="2"/>
  <c r="D208" i="2"/>
  <c r="D206" i="2"/>
  <c r="D204" i="2"/>
  <c r="D202" i="2"/>
  <c r="D200" i="2"/>
  <c r="D198" i="2"/>
  <c r="D196" i="2"/>
  <c r="D194" i="2"/>
  <c r="D192" i="2"/>
  <c r="D190" i="2"/>
  <c r="D188" i="2"/>
  <c r="D186" i="2"/>
  <c r="D184" i="2"/>
  <c r="D182" i="2"/>
  <c r="D180" i="2"/>
  <c r="D178" i="2"/>
  <c r="D176" i="2"/>
  <c r="D174" i="2"/>
  <c r="D172" i="2"/>
  <c r="D170" i="2"/>
  <c r="D168" i="2"/>
  <c r="D166" i="2"/>
  <c r="D164" i="2"/>
  <c r="D162" i="2"/>
  <c r="D160" i="2"/>
  <c r="D158" i="2"/>
  <c r="D156" i="2"/>
  <c r="D154" i="2"/>
  <c r="D152" i="2"/>
  <c r="D150" i="2"/>
  <c r="D148" i="2"/>
  <c r="D146" i="2"/>
  <c r="D144" i="2"/>
  <c r="D142" i="2"/>
  <c r="D140" i="2"/>
  <c r="D138" i="2"/>
  <c r="D136" i="2"/>
  <c r="D134" i="2"/>
  <c r="D132" i="2"/>
  <c r="D130" i="2"/>
  <c r="D128" i="2"/>
  <c r="D126" i="2"/>
  <c r="D124" i="2"/>
  <c r="D122" i="2"/>
  <c r="D120" i="2"/>
  <c r="D118" i="2"/>
  <c r="D116" i="2"/>
  <c r="D114" i="2"/>
  <c r="D112" i="2"/>
  <c r="D110" i="2"/>
  <c r="D108" i="2"/>
  <c r="D106" i="2"/>
  <c r="D104" i="2"/>
  <c r="D102" i="2"/>
  <c r="D100" i="2"/>
  <c r="D98" i="2"/>
  <c r="D96" i="2"/>
  <c r="D94" i="2"/>
  <c r="D92" i="2"/>
  <c r="D90" i="2"/>
  <c r="D88" i="2"/>
  <c r="D86" i="2"/>
  <c r="D84" i="2"/>
  <c r="D82" i="2"/>
  <c r="D80" i="2"/>
  <c r="D78" i="2"/>
  <c r="D76" i="2"/>
  <c r="D74" i="2"/>
  <c r="D72" i="2"/>
  <c r="D70" i="2"/>
  <c r="D68" i="2"/>
  <c r="D66" i="2"/>
  <c r="D64" i="2"/>
  <c r="D62" i="2"/>
  <c r="D60" i="2"/>
  <c r="D58" i="2"/>
  <c r="D56" i="2"/>
  <c r="D54" i="2"/>
  <c r="D52" i="2"/>
  <c r="D50" i="2"/>
  <c r="D48" i="2"/>
  <c r="D46" i="2"/>
  <c r="D44" i="2"/>
  <c r="D42" i="2"/>
  <c r="D40" i="2"/>
  <c r="D38" i="2"/>
  <c r="D36" i="2"/>
  <c r="D34" i="2"/>
  <c r="D32" i="2"/>
  <c r="D30" i="2"/>
  <c r="D28" i="2"/>
  <c r="D26" i="2"/>
  <c r="D24" i="2"/>
  <c r="D22" i="2"/>
  <c r="D20" i="2"/>
  <c r="D18" i="2"/>
  <c r="D16" i="2"/>
  <c r="F4"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Romain Furcatte</author>
  </authors>
  <commentList>
    <comment ref="AS2" authorId="0" shapeId="0" xr:uid="{66C7497D-8362-4FAF-9886-72A83BBA8C76}">
      <text>
        <r>
          <rPr>
            <sz val="9"/>
            <color indexed="81"/>
            <rFont val="Tahoma"/>
            <family val="2"/>
          </rPr>
          <t xml:space="preserve">alimenter par le fichier du "planning"
</t>
        </r>
      </text>
    </comment>
    <comment ref="BZ2" authorId="0" shapeId="0" xr:uid="{A0C7694C-E61F-4BE7-9678-5E43437C9B1E}">
      <text>
        <r>
          <rPr>
            <sz val="9"/>
            <color indexed="81"/>
            <rFont val="Tahoma"/>
            <family val="2"/>
          </rPr>
          <t xml:space="preserve">alimenter par le fichier du "planning"
</t>
        </r>
      </text>
    </comment>
    <comment ref="DG2" authorId="0" shapeId="0" xr:uid="{E7A6ED9D-B4EE-4080-B850-CB929326C1CE}">
      <text>
        <r>
          <rPr>
            <sz val="9"/>
            <color indexed="81"/>
            <rFont val="Tahoma"/>
            <family val="2"/>
          </rPr>
          <t xml:space="preserve">alimenter par le fichier du "planning"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<sst xmlns="http://schemas.openxmlformats.org/spreadsheetml/2006/main" count="5160" uniqueCount="1534">
  <si>
    <t>Nom</t>
  </si>
  <si>
    <t>Prénom</t>
  </si>
  <si>
    <t>heures travaillées du mois</t>
  </si>
  <si>
    <t>heure travaillées sur HB</t>
  </si>
  <si>
    <t>H SUPPL125%/H COMPL 115%</t>
  </si>
  <si>
    <t>PRIME TRIMEST</t>
  </si>
  <si>
    <t>CP (indiquer période)</t>
  </si>
  <si>
    <t>Nbre aller-retour (indmnité km chien 0-15km)(1.75)</t>
  </si>
  <si>
    <t>Nbr aller-retour (trajet)(1.5)</t>
  </si>
  <si>
    <t>Acompte / Avance</t>
  </si>
  <si>
    <t>Salaire Net VS</t>
  </si>
  <si>
    <t>Nbre d'heure de nuit</t>
  </si>
  <si>
    <t>heures dimanche</t>
  </si>
  <si>
    <t>Heures jours fériés</t>
  </si>
  <si>
    <t>NB prime habillement</t>
  </si>
  <si>
    <t>NB de paniers</t>
  </si>
  <si>
    <t>Observation(fin de contrat, maladie, Acc de travail, maternité….)</t>
  </si>
  <si>
    <t>HB PROTECT</t>
  </si>
  <si>
    <t>Site</t>
  </si>
  <si>
    <t>NOM Prénom</t>
  </si>
  <si>
    <t>NOM</t>
  </si>
  <si>
    <t>N° de téléphone</t>
  </si>
  <si>
    <t>Adresse mail</t>
  </si>
  <si>
    <t>Code Postale</t>
  </si>
  <si>
    <t>Ville</t>
  </si>
  <si>
    <t>Date de naissance</t>
  </si>
  <si>
    <t>Vos qualifications en sécurité:</t>
  </si>
  <si>
    <t>N° de carte PRO</t>
  </si>
  <si>
    <t>Date d'échéance carte PRO</t>
  </si>
  <si>
    <t>Niveau du français:</t>
  </si>
  <si>
    <t>Type de pièce d'identité</t>
  </si>
  <si>
    <t>N° de la pièce d'identité</t>
  </si>
  <si>
    <t>Date d'échéance</t>
  </si>
  <si>
    <t>Cochez les vêtements de sécurité en votre possession:</t>
  </si>
  <si>
    <t>Pointure chaussures</t>
  </si>
  <si>
    <t>Votre taille du haut (XL, L, S...)</t>
  </si>
  <si>
    <t>Taille pantalon</t>
  </si>
  <si>
    <t>Autres qualifications en sécurité:</t>
  </si>
  <si>
    <t>ABDALLAH Amir</t>
  </si>
  <si>
    <t>ABDALLAH</t>
  </si>
  <si>
    <t>Amir</t>
  </si>
  <si>
    <t>amiralmoumin@me.com</t>
  </si>
  <si>
    <t>NARBONNE</t>
  </si>
  <si>
    <t>CQP + SSIAP</t>
  </si>
  <si>
    <t>CAR-093-2021–01-14-20150157955</t>
  </si>
  <si>
    <t>Courant</t>
  </si>
  <si>
    <t>CNI</t>
  </si>
  <si>
    <t>T-shirt de sécurité</t>
  </si>
  <si>
    <t>L</t>
  </si>
  <si>
    <t>CQP, SSIAP1</t>
  </si>
  <si>
    <t>ABDELMOUMENE Fethi</t>
  </si>
  <si>
    <t>ABDELMOUMENE</t>
  </si>
  <si>
    <t>Fethi</t>
  </si>
  <si>
    <t>Abdelmoumenefethi@hotmail.com</t>
  </si>
  <si>
    <t>NAILLOUX</t>
  </si>
  <si>
    <t>Car-031-2023-03-21-20180566487</t>
  </si>
  <si>
    <t>TITRE DE SEJOUR</t>
  </si>
  <si>
    <t>T-shirt de sécurité, Pantalon de sécurité, Gilet de sécurité, Pull-over rouge Sécurité Incendie</t>
  </si>
  <si>
    <t>S</t>
  </si>
  <si>
    <t>CQP, SSIAP1, SST</t>
  </si>
  <si>
    <t>ABDI Mohammed</t>
  </si>
  <si>
    <t>ABDI</t>
  </si>
  <si>
    <t>Mohammed</t>
  </si>
  <si>
    <t>abdi28177@gmail.com</t>
  </si>
  <si>
    <t>ST-ETIENNE</t>
  </si>
  <si>
    <t>CAR-042-2026-12-09-20210578151</t>
  </si>
  <si>
    <t>Pantalon de sécurité, Manteau</t>
  </si>
  <si>
    <t>ABDI Adem</t>
  </si>
  <si>
    <t>Adem</t>
  </si>
  <si>
    <t>ketama212@yahoo.com</t>
  </si>
  <si>
    <t>ST ETIENNE</t>
  </si>
  <si>
    <t>-Aucune-</t>
  </si>
  <si>
    <t>PXZPF4PF7</t>
  </si>
  <si>
    <t>43</t>
  </si>
  <si>
    <t>-Aucune-, Hôte d'accueil parking de</t>
  </si>
  <si>
    <t>6</t>
  </si>
  <si>
    <t>AHMED-MERDOUKH Adel yassine</t>
  </si>
  <si>
    <t>AHMED-MERDOUKH</t>
  </si>
  <si>
    <t>Adel yassine</t>
  </si>
  <si>
    <t>Adelahmedmerdoukh@hotmail.com</t>
  </si>
  <si>
    <t>SÈTE</t>
  </si>
  <si>
    <t>CQP</t>
  </si>
  <si>
    <t>CAR-093-2023-06-12-20180641892</t>
  </si>
  <si>
    <t>PASSEPORT (Français)</t>
  </si>
  <si>
    <t>16DT50042</t>
  </si>
  <si>
    <t>T-shirt de sécurité, Pantalon de sécurité</t>
  </si>
  <si>
    <t>44.5</t>
  </si>
  <si>
    <t>XL</t>
  </si>
  <si>
    <t>AKMURZAEV Apti</t>
  </si>
  <si>
    <t>AKMURZAEV</t>
  </si>
  <si>
    <t>Apti</t>
  </si>
  <si>
    <t>Akmurzaev45_95@yahoo.com</t>
  </si>
  <si>
    <t>ORLEANS</t>
  </si>
  <si>
    <t>CAR-045-2024-06-0320190691011</t>
  </si>
  <si>
    <t>DVG0NB3Q</t>
  </si>
  <si>
    <t>T-shirt de sécurité, Pantalon de sécurité, Manteau, Gilet de sécurité</t>
  </si>
  <si>
    <t>M</t>
  </si>
  <si>
    <t>AMOUCHAL Rachid</t>
  </si>
  <si>
    <t>AMOUCHAL</t>
  </si>
  <si>
    <t>Rachid</t>
  </si>
  <si>
    <t>rachid.amouchal@hotmail.fr</t>
  </si>
  <si>
    <t>VILLEMOMBLE</t>
  </si>
  <si>
    <t>CQP, SSIAP1, SSIAP2, SST</t>
  </si>
  <si>
    <t>AMRANE Merouane</t>
  </si>
  <si>
    <t>AMRANE</t>
  </si>
  <si>
    <t>Merouane</t>
  </si>
  <si>
    <t>merouane_amrane@yahoo.fr</t>
  </si>
  <si>
    <t>SAINT DIZIER</t>
  </si>
  <si>
    <t>10</t>
  </si>
  <si>
    <t>AMRANE Sahli</t>
  </si>
  <si>
    <t>Sahli</t>
  </si>
  <si>
    <t>sahliam@yahoo.fr</t>
  </si>
  <si>
    <t>VENISSIEUX</t>
  </si>
  <si>
    <t>11</t>
  </si>
  <si>
    <t>AMRANE Salim</t>
  </si>
  <si>
    <t>Salim</t>
  </si>
  <si>
    <t>Salimamrane94@gmail.com</t>
  </si>
  <si>
    <t>LIMEIL BREVANNES</t>
  </si>
  <si>
    <t>CAR-094-2026-02-01-2021002201</t>
  </si>
  <si>
    <t>AMRANI Mohamed</t>
  </si>
  <si>
    <t>AMRANI</t>
  </si>
  <si>
    <t>Mohamed</t>
  </si>
  <si>
    <t>amrani2222@hotmail.fr</t>
  </si>
  <si>
    <t>PARIS</t>
  </si>
  <si>
    <t>CAR-075-2024-04-12-2019674242</t>
  </si>
  <si>
    <t>Pantalon de sécurité, Chaussures</t>
  </si>
  <si>
    <t>CQP, SST</t>
  </si>
  <si>
    <t>AYOUBI El houari sofiane</t>
  </si>
  <si>
    <t>AYOUBI</t>
  </si>
  <si>
    <t>El houari sofiane</t>
  </si>
  <si>
    <t>sofiane_archi@live.fr</t>
  </si>
  <si>
    <t>NIMES</t>
  </si>
  <si>
    <t>030_2028_01_25_2023_0827485</t>
  </si>
  <si>
    <t>T-shirt de sécurité, Pantalon de sécurité, Manteau, Gilet de sécurité, Pull-over rouge Sécurité Incendie</t>
  </si>
  <si>
    <t>BASHTAROV Magomed</t>
  </si>
  <si>
    <t>BASHTAROV</t>
  </si>
  <si>
    <t>Magomed</t>
  </si>
  <si>
    <t>075877754 »</t>
  </si>
  <si>
    <t>bashtarov78@gmail.com</t>
  </si>
  <si>
    <t>GUYANCOURT</t>
  </si>
  <si>
    <t>CAR-078-2022-05-03-20170582607</t>
  </si>
  <si>
    <t>BELAID Abdelkader</t>
  </si>
  <si>
    <t>BELAID</t>
  </si>
  <si>
    <t>Abdelkader</t>
  </si>
  <si>
    <t>kaderfrance52@gmail.com</t>
  </si>
  <si>
    <t>MARSEILLE</t>
  </si>
  <si>
    <t>4TXFW36UZ</t>
  </si>
  <si>
    <t>XXL</t>
  </si>
  <si>
    <t>SST</t>
  </si>
  <si>
    <t>BELAILI Abdelkader</t>
  </si>
  <si>
    <t>BELAILI</t>
  </si>
  <si>
    <t>oranjader3431@gmail.com</t>
  </si>
  <si>
    <t>BELKHIR AMAR</t>
  </si>
  <si>
    <t>BELKHIR</t>
  </si>
  <si>
    <t>AMAR</t>
  </si>
  <si>
    <t>amarbelkhir9@gmail.com</t>
  </si>
  <si>
    <t>AGEN</t>
  </si>
  <si>
    <t>CAR-047-2024-08-14-20190065897</t>
  </si>
  <si>
    <t>BEN CHOUG Choug Abdelwahed</t>
  </si>
  <si>
    <t>BEN CHOUG</t>
  </si>
  <si>
    <t>Choug Abdelwahed</t>
  </si>
  <si>
    <t>gabsi31@yahoo.fr</t>
  </si>
  <si>
    <t>TOULOUSE</t>
  </si>
  <si>
    <t>SSIAP</t>
  </si>
  <si>
    <t>44</t>
  </si>
  <si>
    <t>SSIAP1</t>
  </si>
  <si>
    <t>BENCHAREF Lahouari</t>
  </si>
  <si>
    <t>BENCHAREF</t>
  </si>
  <si>
    <t>Lahouari</t>
  </si>
  <si>
    <t>bencharef31100@gmail.com</t>
  </si>
  <si>
    <t>CAR _031_2027-11-02-20220823105</t>
  </si>
  <si>
    <t>Moyen</t>
  </si>
  <si>
    <t>T-shirt de sécurité, Pantalon de sécurité, Manteau</t>
  </si>
  <si>
    <t>BENDRISS Abdessalam</t>
  </si>
  <si>
    <t>BENDRISS</t>
  </si>
  <si>
    <t>Abdessalam</t>
  </si>
  <si>
    <t>abdbendriss86@gmail.com</t>
  </si>
  <si>
    <t>DAMMARIE LES LYS</t>
  </si>
  <si>
    <t>390-2019402-39</t>
  </si>
  <si>
    <t>BENLAMLIH Hicham</t>
  </si>
  <si>
    <t>BENLAMLIH</t>
  </si>
  <si>
    <t>Hicham</t>
  </si>
  <si>
    <t>hich31ben@gmail.com</t>
  </si>
  <si>
    <t>1292i383828191919a8z8</t>
  </si>
  <si>
    <t>Yzjzkzl888</t>
  </si>
  <si>
    <t>Pull-over rouge Sécurité Incendie</t>
  </si>
  <si>
    <t>Xl</t>
  </si>
  <si>
    <t>Taille marocain</t>
  </si>
  <si>
    <t>BENTAYEB Rachid</t>
  </si>
  <si>
    <t>BENTAYEB</t>
  </si>
  <si>
    <t>rach42@laposte.net</t>
  </si>
  <si>
    <t>SAINT-ÉTIENNE</t>
  </si>
  <si>
    <t>BERGAM Anas</t>
  </si>
  <si>
    <t>BERGAM</t>
  </si>
  <si>
    <t>Anas</t>
  </si>
  <si>
    <t>anas.bergam@gmail.com</t>
  </si>
  <si>
    <t>16DR93105</t>
  </si>
  <si>
    <t>47</t>
  </si>
  <si>
    <t>24</t>
  </si>
  <si>
    <t>BESSAFI Abdelkader</t>
  </si>
  <si>
    <t>BESSAFI</t>
  </si>
  <si>
    <t>Kadernet31@gmail.com</t>
  </si>
  <si>
    <t>CAR-031-2022-02-17-20170373714</t>
  </si>
  <si>
    <t>BOEL Guillaume</t>
  </si>
  <si>
    <t>BOEL</t>
  </si>
  <si>
    <t>Guillaume</t>
  </si>
  <si>
    <t>guillaume.boel@hotmail.fr</t>
  </si>
  <si>
    <t>BARR</t>
  </si>
  <si>
    <t>T-shirt de sécurité, Pantalon de sécurité, Gilet de sécurité</t>
  </si>
  <si>
    <t>26</t>
  </si>
  <si>
    <t>BOUAZZA Djallel</t>
  </si>
  <si>
    <t>BOUAZZA</t>
  </si>
  <si>
    <t>Djallel</t>
  </si>
  <si>
    <t>Lotficallof21@gmail.com</t>
  </si>
  <si>
    <t>XHLTBZYY1</t>
  </si>
  <si>
    <t>45</t>
  </si>
  <si>
    <t>3XL</t>
  </si>
  <si>
    <t>SSIAP1, SST</t>
  </si>
  <si>
    <t>BOUCHIOUA Mohamed</t>
  </si>
  <si>
    <t>BOUCHIOUA</t>
  </si>
  <si>
    <t>mbsolenzara@gmail.com</t>
  </si>
  <si>
    <t>BOUDECHICHA Adyl</t>
  </si>
  <si>
    <t>BOUDECHICHA</t>
  </si>
  <si>
    <t>Adyl</t>
  </si>
  <si>
    <t>adyl1108@outlook.fr</t>
  </si>
  <si>
    <t>CAR-011-2026-02-18-20210726287</t>
  </si>
  <si>
    <t>Pantalon de sécurité</t>
  </si>
  <si>
    <t>43-44</t>
  </si>
  <si>
    <t>BOUGHERARA Nore</t>
  </si>
  <si>
    <t>BOUGHERARA</t>
  </si>
  <si>
    <t>Nore</t>
  </si>
  <si>
    <t>Nore.bougherara@Hotmail .com</t>
  </si>
  <si>
    <t>Car_013_2026_05_19_20210233248</t>
  </si>
  <si>
    <t>BOUHADJER Mohammed</t>
  </si>
  <si>
    <t>BOUHADJER</t>
  </si>
  <si>
    <t>demahomdu11@hotmail.fr</t>
  </si>
  <si>
    <t>BOUSSEROUEL Lahouari</t>
  </si>
  <si>
    <t>BOUSSEROUEL</t>
  </si>
  <si>
    <t>lahouaribous74@gmail.com</t>
  </si>
  <si>
    <t>MANTES LA VILLE</t>
  </si>
  <si>
    <t>CAR-078-2027-10-03-20220282075</t>
  </si>
  <si>
    <t>T-shirt de sécurité, Pantalon de sécurité, Manteau, Pull-over rouge Sécurité Incendie</t>
  </si>
  <si>
    <t>BOUTAHRI EL MARBOUH Abdelhamid</t>
  </si>
  <si>
    <t>BOUTAHRI EL MARBOUH</t>
  </si>
  <si>
    <t>Abdelhamid</t>
  </si>
  <si>
    <t>Abdelhamid.boutahri@gmail.com</t>
  </si>
  <si>
    <t>MONTPELLIER</t>
  </si>
  <si>
    <t>Pantalon de sécurité, Gilet de sécurité</t>
  </si>
  <si>
    <t>33</t>
  </si>
  <si>
    <t>BOUTEKKA Mohamed</t>
  </si>
  <si>
    <t>BOUTEKKA</t>
  </si>
  <si>
    <t>hamaboutekka@gmail.com</t>
  </si>
  <si>
    <t>LA SEYNE SUR MER</t>
  </si>
  <si>
    <t>CAR-083-2024-06-19-2019-0659685</t>
  </si>
  <si>
    <t>CAMAR-EDDINE El-anrif</t>
  </si>
  <si>
    <t>CAMAR-EDDINE</t>
  </si>
  <si>
    <t>El-anrif</t>
  </si>
  <si>
    <t>elanrif.camareddine86@gmail.com</t>
  </si>
  <si>
    <t>BÈGLES</t>
  </si>
  <si>
    <t>1807CAI50016</t>
  </si>
  <si>
    <t>35</t>
  </si>
  <si>
    <t>CHAKKAR Mohamed</t>
  </si>
  <si>
    <t>CHAKKAR</t>
  </si>
  <si>
    <t>Chakarhortaleza@gmail.com</t>
  </si>
  <si>
    <t>LE PASSAGE</t>
  </si>
  <si>
    <t>CAR-047-2025-07-09-20190629503</t>
  </si>
  <si>
    <t>CHAOUI Amine</t>
  </si>
  <si>
    <t>CHAOUI</t>
  </si>
  <si>
    <t>Amine</t>
  </si>
  <si>
    <t>aminecha42@outlook.fr</t>
  </si>
  <si>
    <t>Car-0422025022620</t>
  </si>
  <si>
    <t>T-shirt de sécurité, Pantalon de sécurité, Manteau, Gilet de sécurité, Brassard et chaussures</t>
  </si>
  <si>
    <t>CHERIF Sekouba</t>
  </si>
  <si>
    <t>CHERIF</t>
  </si>
  <si>
    <t>Sekouba</t>
  </si>
  <si>
    <t>Sekoubacherif38@gmail.com</t>
  </si>
  <si>
    <t>22/12/0185</t>
  </si>
  <si>
    <t>Car 038 2026 0625 20210532846</t>
  </si>
  <si>
    <t>Rf07z55nx</t>
  </si>
  <si>
    <t>CHOUABBIA Mehdi</t>
  </si>
  <si>
    <t>CHOUABBIA</t>
  </si>
  <si>
    <t>Mehdi</t>
  </si>
  <si>
    <t>Meh31400@gmail.com</t>
  </si>
  <si>
    <t>T-shirt de sécurité, Pantalon de sécurité, Manteau, Gilet de sécurité, Pull-over rouge Sécurité Incendie, -Aucune-</t>
  </si>
  <si>
    <t>CISSE ALPHA MAMADOU</t>
  </si>
  <si>
    <t>CISSE</t>
  </si>
  <si>
    <t>ALPHA MAMADOU</t>
  </si>
  <si>
    <t>cissalpham@gmail.com</t>
  </si>
  <si>
    <t>PAU</t>
  </si>
  <si>
    <t>CAR-064-2025-10-30-20200738788</t>
  </si>
  <si>
    <t>CORNET Sullivan</t>
  </si>
  <si>
    <t>CORNET</t>
  </si>
  <si>
    <t>Sullivan</t>
  </si>
  <si>
    <t>Cornetsullivan52@gmail.com</t>
  </si>
  <si>
    <t>je dois me procurer pas mal de choses debut juin,je ferai la liste ce qu'il me manque à ce moment là.</t>
  </si>
  <si>
    <t>COSKUN Murat</t>
  </si>
  <si>
    <t>COSKUN</t>
  </si>
  <si>
    <t>Murat</t>
  </si>
  <si>
    <t>Coskun.murat72@yahoo.fr</t>
  </si>
  <si>
    <t>CARBONNE</t>
  </si>
  <si>
    <t>4 748</t>
  </si>
  <si>
    <t>DADDA Hamid</t>
  </si>
  <si>
    <t>DADDA</t>
  </si>
  <si>
    <t>Hamid</t>
  </si>
  <si>
    <t>hamid.52@live.fr</t>
  </si>
  <si>
    <t>STRASBOURG</t>
  </si>
  <si>
    <t>DADDA Nour</t>
  </si>
  <si>
    <t>Nour</t>
  </si>
  <si>
    <t>nourdadda@gmail.com</t>
  </si>
  <si>
    <t>DIA Valery</t>
  </si>
  <si>
    <t>DIA</t>
  </si>
  <si>
    <t>Valery</t>
  </si>
  <si>
    <t>Ousmane.s224@gmail.com</t>
  </si>
  <si>
    <t>VILLEURBANNE</t>
  </si>
  <si>
    <t>CAR-069-2021-02-18-20160495049</t>
  </si>
  <si>
    <t>DIA Abdoulaye</t>
  </si>
  <si>
    <t>Abdoulaye</t>
  </si>
  <si>
    <t>abdoumolko@outlook.com</t>
  </si>
  <si>
    <t>CAR 069 2025 11 05 20200404955</t>
  </si>
  <si>
    <t>15CY76595</t>
  </si>
  <si>
    <t>CQP, SST, Palpation, h0 b0</t>
  </si>
  <si>
    <t>DIATTA Cheikh Aba</t>
  </si>
  <si>
    <t>DIATTA</t>
  </si>
  <si>
    <t>Cheikh Aba</t>
  </si>
  <si>
    <t>diattacheikhabba11@gmail.com</t>
  </si>
  <si>
    <t>DAX</t>
  </si>
  <si>
    <t>1991</t>
  </si>
  <si>
    <t>DJABRAILOV Aslanbek</t>
  </si>
  <si>
    <t>DJABRAILOV</t>
  </si>
  <si>
    <t>Aslanbek</t>
  </si>
  <si>
    <t>Aslan.dzha@mail.ru</t>
  </si>
  <si>
    <t>CAR-047-2027-06-15-20220685518</t>
  </si>
  <si>
    <t>DJEDDI Fatah</t>
  </si>
  <si>
    <t>DJEDDI</t>
  </si>
  <si>
    <t>Fatah</t>
  </si>
  <si>
    <t>fatah_djeddi@yahoo.fr</t>
  </si>
  <si>
    <t>064-2022-12-27-20170287923</t>
  </si>
  <si>
    <t>DJELLAL MOHAMED</t>
  </si>
  <si>
    <t>DJELLAL</t>
  </si>
  <si>
    <t>MOHAMED</t>
  </si>
  <si>
    <t>moha7801@hotmail.fr</t>
  </si>
  <si>
    <t>PLAISIR</t>
  </si>
  <si>
    <t>42-43</t>
  </si>
  <si>
    <t>DJITTE Khassimou</t>
  </si>
  <si>
    <t>DJITTE</t>
  </si>
  <si>
    <t>Khassimou</t>
  </si>
  <si>
    <t>Kdjitte.epsp@gmail.com</t>
  </si>
  <si>
    <t>MELUN</t>
  </si>
  <si>
    <t>CAR-077-2027-02-24-20220366180</t>
  </si>
  <si>
    <t>DOUBAEV Askhab</t>
  </si>
  <si>
    <t>DOUBAEV</t>
  </si>
  <si>
    <t>Askhab</t>
  </si>
  <si>
    <t>Doubaev@gmail.com</t>
  </si>
  <si>
    <t>NICE</t>
  </si>
  <si>
    <t>CAR-077-2020-09-14-20150474941</t>
  </si>
  <si>
    <t>19P1RE4K8</t>
  </si>
  <si>
    <t>Doubaev.fr@gmail.com</t>
  </si>
  <si>
    <t>T-shirt de sécurité, Manteau, Gilet de sécurité</t>
  </si>
  <si>
    <t>J’ai pas de chaussures de sécurité</t>
  </si>
  <si>
    <t>EL GAMOUSSI El Hassan</t>
  </si>
  <si>
    <t>EL GAMOUSSI</t>
  </si>
  <si>
    <t>El Hassan</t>
  </si>
  <si>
    <t>tit03@hotmail.fr</t>
  </si>
  <si>
    <t>Faible</t>
  </si>
  <si>
    <t>VMJ234H2M</t>
  </si>
  <si>
    <t>EL KASSABI Taoufik</t>
  </si>
  <si>
    <t>EL KASSABI</t>
  </si>
  <si>
    <t>Taoufik</t>
  </si>
  <si>
    <t>walidtaoufik47@gmail.com</t>
  </si>
  <si>
    <t>CAR-047-2025-10-01-20200472432</t>
  </si>
  <si>
    <t>J1121KQ2G</t>
  </si>
  <si>
    <t>T-shirt de sécurité, CHAUSSURE-BERMUDA</t>
  </si>
  <si>
    <t>EL MAKHLOUFI FIKRI</t>
  </si>
  <si>
    <t>EL MAKHLOUFI</t>
  </si>
  <si>
    <t>FIKRI</t>
  </si>
  <si>
    <t>fikriel1@gmail.com</t>
  </si>
  <si>
    <t>NÎMES</t>
  </si>
  <si>
    <t>CAR-030-2022-10-18-20170593356</t>
  </si>
  <si>
    <t>42</t>
  </si>
  <si>
    <t>EL MEGHRAOUI YOSSRA</t>
  </si>
  <si>
    <t>EL MEGHRAOUI</t>
  </si>
  <si>
    <t>YOSSRA</t>
  </si>
  <si>
    <t>ossrameghraoui3113@hotm ail.com </t>
  </si>
  <si>
    <t>.</t>
  </si>
  <si>
    <t>57</t>
  </si>
  <si>
    <t>EL OUARIACHI Mohamed</t>
  </si>
  <si>
    <t>EL OUARIACHI</t>
  </si>
  <si>
    <t>m.el-ouariachi@laposte.net</t>
  </si>
  <si>
    <t>ROUBAIX</t>
  </si>
  <si>
    <t>ELESKHANOV Alvi</t>
  </si>
  <si>
    <t>ELESKHANOV</t>
  </si>
  <si>
    <t>Alvi</t>
  </si>
  <si>
    <t>alvi.eles@gmail.com</t>
  </si>
  <si>
    <t>CUGNAUX</t>
  </si>
  <si>
    <t>CQP, SST, Formation INVITATION : ÉLECTRIQUE PERSONNEL</t>
  </si>
  <si>
    <t>ELHARKATI Nassima</t>
  </si>
  <si>
    <t>ELHARKATI</t>
  </si>
  <si>
    <t>Nassima</t>
  </si>
  <si>
    <t>nelharkati@gmail.com</t>
  </si>
  <si>
    <t>COLAYRAC-ST-CIRQ</t>
  </si>
  <si>
    <t>Carte nationale d'identité</t>
  </si>
  <si>
    <t>39</t>
  </si>
  <si>
    <t>60</t>
  </si>
  <si>
    <t>ELOUAFI Sofiane</t>
  </si>
  <si>
    <t>ELOUAFI</t>
  </si>
  <si>
    <t>Sofiane</t>
  </si>
  <si>
    <t>elouafi.sofiane@live.fr</t>
  </si>
  <si>
    <t>Car-S1-2019-09-23-F-00106083</t>
  </si>
  <si>
    <t>ENGUINOEV Askhab</t>
  </si>
  <si>
    <t>ENGUINOEV</t>
  </si>
  <si>
    <t>intec123@hotmail.com</t>
  </si>
  <si>
    <t>CAR-031-2026-02-23-20210763617</t>
  </si>
  <si>
    <t>CQP, SSIAP1, SST, H0B0</t>
  </si>
  <si>
    <t>ESCAICH PAULINE</t>
  </si>
  <si>
    <t>ESCAICH</t>
  </si>
  <si>
    <t>PAULINE</t>
  </si>
  <si>
    <t>pauline.escaich31@gmail.com</t>
  </si>
  <si>
    <t>CAR-031-2024-11-28-20190723047</t>
  </si>
  <si>
    <t>ESSOMBE Francois</t>
  </si>
  <si>
    <t>ESSOMBE</t>
  </si>
  <si>
    <t>Francois</t>
  </si>
  <si>
    <t>essombe.francois@yahoo.fr</t>
  </si>
  <si>
    <t>PUTEAUX</t>
  </si>
  <si>
    <t>64</t>
  </si>
  <si>
    <t>EZANNIC François</t>
  </si>
  <si>
    <t>EZANNIC</t>
  </si>
  <si>
    <t>François</t>
  </si>
  <si>
    <t>ezannic59@yahoo.fr</t>
  </si>
  <si>
    <t>BONNEUIL-SUR-MARNE</t>
  </si>
  <si>
    <t>CAR-093-2023-08-16-2018-0307396</t>
  </si>
  <si>
    <t>FEROUANI Yassine</t>
  </si>
  <si>
    <t>FEROUANI</t>
  </si>
  <si>
    <t>Yassine</t>
  </si>
  <si>
    <t>eni.yassine@yahoo.com</t>
  </si>
  <si>
    <t>CAR0312027011120220786943</t>
  </si>
  <si>
    <t>FILIPPINI Ahmed</t>
  </si>
  <si>
    <t>FILIPPINI</t>
  </si>
  <si>
    <t>Ahmed</t>
  </si>
  <si>
    <t>filippini.ahmed@gmail.com</t>
  </si>
  <si>
    <t>ALÈS</t>
  </si>
  <si>
    <t>FINAU Vitaliano</t>
  </si>
  <si>
    <t>FINAU</t>
  </si>
  <si>
    <t>Vitaliano</t>
  </si>
  <si>
    <t>finau2209@gmail.com</t>
  </si>
  <si>
    <t>BOE</t>
  </si>
  <si>
    <t>CAP</t>
  </si>
  <si>
    <t>12AY98118</t>
  </si>
  <si>
    <t>FOFANA Kalifa</t>
  </si>
  <si>
    <t>FOFANA</t>
  </si>
  <si>
    <t>Kalifa</t>
  </si>
  <si>
    <t>kalifafof83@gmail.com</t>
  </si>
  <si>
    <t>013-2026-03-08-20210469969</t>
  </si>
  <si>
    <t>41</t>
  </si>
  <si>
    <t>FOFANA MOHAMED</t>
  </si>
  <si>
    <t>FMAMOUDOU607@GMAIL.COM</t>
  </si>
  <si>
    <t>CHAMPIGNY SUR MARNE</t>
  </si>
  <si>
    <t>CAR-028-2026-09-09-20210443853</t>
  </si>
  <si>
    <t>IRFRA9XPFTWG7M6</t>
  </si>
  <si>
    <t>FORTUNA Hussni</t>
  </si>
  <si>
    <t>FORTUNA</t>
  </si>
  <si>
    <t>Hussni</t>
  </si>
  <si>
    <t>ibrahimhoussni87@gmail.com</t>
  </si>
  <si>
    <t>COURSAN</t>
  </si>
  <si>
    <t>Acxrjvm42</t>
  </si>
  <si>
    <t>T-shirt de sécurité, Pantalon de sécurité, Chaussure de sécurité</t>
  </si>
  <si>
    <t>71</t>
  </si>
  <si>
    <t>FOULLANE Mohamed</t>
  </si>
  <si>
    <t>FOULLANE</t>
  </si>
  <si>
    <t>mohamedfoullane31@gmail.com</t>
  </si>
  <si>
    <t>72</t>
  </si>
  <si>
    <t>GNAPIE Alain Aka</t>
  </si>
  <si>
    <t>GNAPIE</t>
  </si>
  <si>
    <t>Alain Aka</t>
  </si>
  <si>
    <t>agnapie@aol.com</t>
  </si>
  <si>
    <t>NOISY LE SEC</t>
  </si>
  <si>
    <t>CAR-093-2024-07-12-20170255193</t>
  </si>
  <si>
    <t>Y9Y4QN69D</t>
  </si>
  <si>
    <t>GOUDIABY Ousmane</t>
  </si>
  <si>
    <t>GOUDIABY</t>
  </si>
  <si>
    <t>Ousmane</t>
  </si>
  <si>
    <t>goudiaby.ousmane@gmail.com</t>
  </si>
  <si>
    <t>AUBERVILLIERS</t>
  </si>
  <si>
    <t>74</t>
  </si>
  <si>
    <t>GUIRASSY Mohamed</t>
  </si>
  <si>
    <t>GUIRASSY</t>
  </si>
  <si>
    <t>guirassyguirassy53@gmail.com</t>
  </si>
  <si>
    <t>21AD69253</t>
  </si>
  <si>
    <t>Costard</t>
  </si>
  <si>
    <t>75</t>
  </si>
  <si>
    <t>HAMITI Nasr eddine</t>
  </si>
  <si>
    <t>HAMITI</t>
  </si>
  <si>
    <t>Nasr eddine</t>
  </si>
  <si>
    <t>Nacer371@live.fr</t>
  </si>
  <si>
    <t>TOURS</t>
  </si>
  <si>
    <t>037-2021-10-06-20210778317</t>
  </si>
  <si>
    <t>T-shirt de sécurité, Casquette</t>
  </si>
  <si>
    <t>HASSINE Haithem</t>
  </si>
  <si>
    <t>HASSINE</t>
  </si>
  <si>
    <t>Haithem</t>
  </si>
  <si>
    <t>haithemkojak94@gmail.com</t>
  </si>
  <si>
    <t>BLAGNAC</t>
  </si>
  <si>
    <t>Car 031-2025-102820200740588</t>
  </si>
  <si>
    <t>HIDRI Tarek</t>
  </si>
  <si>
    <t>HIDRI</t>
  </si>
  <si>
    <t>Tarek</t>
  </si>
  <si>
    <t>Trk.Hdr@gmail.com</t>
  </si>
  <si>
    <t>Carte d'identité française</t>
  </si>
  <si>
    <t>78</t>
  </si>
  <si>
    <t>HIMEUR RAYANN</t>
  </si>
  <si>
    <t>HIMEUR</t>
  </si>
  <si>
    <t>RAYANN</t>
  </si>
  <si>
    <t>rayannhimeur0@gmail.com</t>
  </si>
  <si>
    <t>BRILLON EN BARROIS</t>
  </si>
  <si>
    <t>CAR-055-2028-02-01-20230835192</t>
  </si>
  <si>
    <t>SSIAP1, SST, CAP Agent de Sécurité</t>
  </si>
  <si>
    <t>HOUNGNINOU Justin</t>
  </si>
  <si>
    <t>HOUNGNINOU</t>
  </si>
  <si>
    <t>Justin</t>
  </si>
  <si>
    <t>Justincharleshougninou@gmail.com</t>
  </si>
  <si>
    <t>CAR-075-2024-09-12-20190698281</t>
  </si>
  <si>
    <t>KREDDA Nadir</t>
  </si>
  <si>
    <t>KREDDA</t>
  </si>
  <si>
    <t>Nadir</t>
  </si>
  <si>
    <t>Nadir.kredda@gmail.com</t>
  </si>
  <si>
    <t>06 03 2032</t>
  </si>
  <si>
    <t>KRELLADI Fouad</t>
  </si>
  <si>
    <t>KRELLADI</t>
  </si>
  <si>
    <t>Fouad</t>
  </si>
  <si>
    <t>fouad.krelladi1982@gmail.com</t>
  </si>
  <si>
    <t>Car-031-2026-03-12-20210758747</t>
  </si>
  <si>
    <t>40</t>
  </si>
  <si>
    <t>LAATAR Helyess</t>
  </si>
  <si>
    <t>LAATAR</t>
  </si>
  <si>
    <t>Helyess</t>
  </si>
  <si>
    <t>h.laatar@gmail.com</t>
  </si>
  <si>
    <t>CAR-013-2021-04-25-20160480339</t>
  </si>
  <si>
    <t>HDD4BPJT5</t>
  </si>
  <si>
    <t>LAGHNIMI Jalil</t>
  </si>
  <si>
    <t>LAGHNIMI</t>
  </si>
  <si>
    <t>Jalil</t>
  </si>
  <si>
    <t>jalillaghnimi69@gmail.com</t>
  </si>
  <si>
    <t>84</t>
  </si>
  <si>
    <t>LAHMER ABDELALI</t>
  </si>
  <si>
    <t>LAHMER</t>
  </si>
  <si>
    <t>ABDELALI</t>
  </si>
  <si>
    <t>Ziad.lahmer@yahoo.fr</t>
  </si>
  <si>
    <t>CAR-047-2028-02-07-20230538963</t>
  </si>
  <si>
    <t>LAHRECHE Sidahmed</t>
  </si>
  <si>
    <t>LAHRECHE</t>
  </si>
  <si>
    <t>Sidahmed</t>
  </si>
  <si>
    <t>Sidahmedlahreche31000@gmail.com</t>
  </si>
  <si>
    <t>031-2025-10-12-20200734276</t>
  </si>
  <si>
    <t>LOUIS Fabrice</t>
  </si>
  <si>
    <t>LOUIS</t>
  </si>
  <si>
    <t>Fabrice</t>
  </si>
  <si>
    <t>076828202:</t>
  </si>
  <si>
    <t>Louisfabrice2601@yahoo.fr</t>
  </si>
  <si>
    <t>48.5</t>
  </si>
  <si>
    <t>LOUKILI Moustafa</t>
  </si>
  <si>
    <t>LOUKILI</t>
  </si>
  <si>
    <t>Moustafa</t>
  </si>
  <si>
    <t>lil-mouss34@hotmail.fr</t>
  </si>
  <si>
    <t>LUNEL</t>
  </si>
  <si>
    <t>Demande en cours</t>
  </si>
  <si>
    <t>T-shirt de sécurité, Pantalon de sécurité, Pull-over rouge Sécurité Incendie</t>
  </si>
  <si>
    <t>MAIGA Abiboulaye</t>
  </si>
  <si>
    <t>MAIGA</t>
  </si>
  <si>
    <t>Abiboulaye</t>
  </si>
  <si>
    <t>abiboulayem@yahoo.fr</t>
  </si>
  <si>
    <t>CAR-064-2022-05-31-20170562289</t>
  </si>
  <si>
    <t>Pantalon de sécurité, Manteau, Chaussures de sécurité</t>
  </si>
  <si>
    <t>MECHTAOUI TEWFIK</t>
  </si>
  <si>
    <t>MECHTAOUI</t>
  </si>
  <si>
    <t>TEWFIK</t>
  </si>
  <si>
    <t>valetudo52@yahoo.fr</t>
  </si>
  <si>
    <t>SAINT-DIZIER</t>
  </si>
  <si>
    <t>CAR-052-2024-12-12-20190703800</t>
  </si>
  <si>
    <t>MIMOUNI Faissal</t>
  </si>
  <si>
    <t>MIMOUNI</t>
  </si>
  <si>
    <t>Faissal</t>
  </si>
  <si>
    <t>la.familles.36@gmail.com</t>
  </si>
  <si>
    <t>SAINT GAUDENS</t>
  </si>
  <si>
    <t>CAR-SO1-2025-08-12-F-00064789</t>
  </si>
  <si>
    <t>65SC51C02</t>
  </si>
  <si>
    <t>MUKUNA Eddy</t>
  </si>
  <si>
    <t>MUKUNA</t>
  </si>
  <si>
    <t>Eddy</t>
  </si>
  <si>
    <t>mukunaeddy218@gmail.com</t>
  </si>
  <si>
    <t>CAR-047-2027-03-15-20210279192</t>
  </si>
  <si>
    <t>NDIAYE Malick</t>
  </si>
  <si>
    <t>NDIAYE</t>
  </si>
  <si>
    <t>Malick</t>
  </si>
  <si>
    <t>maleek.ndiaye@gmail.com</t>
  </si>
  <si>
    <t>140275V00623</t>
  </si>
  <si>
    <t>93</t>
  </si>
  <si>
    <t>NEFFOUS Bouhadjer</t>
  </si>
  <si>
    <t>NEFFOUS</t>
  </si>
  <si>
    <t>Bouhadjer</t>
  </si>
  <si>
    <t>banef@live.fr</t>
  </si>
  <si>
    <t>CAR-013-2022-07-20-20170218951</t>
  </si>
  <si>
    <t>09XHHKGIS</t>
  </si>
  <si>
    <t>NEFFOUS BOUHADJER</t>
  </si>
  <si>
    <t>OTRO Cédric</t>
  </si>
  <si>
    <t>OTRO</t>
  </si>
  <si>
    <t>Cédric</t>
  </si>
  <si>
    <t>cedric.otro@gmail.com</t>
  </si>
  <si>
    <t>M7A8WOUWH</t>
  </si>
  <si>
    <t>32UK/ *M /40FR</t>
  </si>
  <si>
    <t>96</t>
  </si>
  <si>
    <t>OUMAROV Gamid</t>
  </si>
  <si>
    <t>OUMAROV</t>
  </si>
  <si>
    <t>Gamid</t>
  </si>
  <si>
    <t>Gamid.oumarov @mail.ru</t>
  </si>
  <si>
    <t>NANTES</t>
  </si>
  <si>
    <t>T-shirt de sécurité, Manteau</t>
  </si>
  <si>
    <t>97</t>
  </si>
  <si>
    <t>PAILLET THOMAS</t>
  </si>
  <si>
    <t>PAILLET</t>
  </si>
  <si>
    <t>THOMAS</t>
  </si>
  <si>
    <t>thomas47311@gmail.com</t>
  </si>
  <si>
    <t>LAPLUME</t>
  </si>
  <si>
    <t>98</t>
  </si>
  <si>
    <t>RENVOISE WILLIAM</t>
  </si>
  <si>
    <t>RENVOISE</t>
  </si>
  <si>
    <t>WILLIAM</t>
  </si>
  <si>
    <t>william.renvoise@free.fr</t>
  </si>
  <si>
    <t>ESCOSSE</t>
  </si>
  <si>
    <t>CAR-011-2025-07-28-20200739397</t>
  </si>
  <si>
    <t>11CH38045</t>
  </si>
  <si>
    <t>46</t>
  </si>
  <si>
    <t>RGHIOUI NOUALI Mohamed</t>
  </si>
  <si>
    <t>RGHIOUI NOUALI</t>
  </si>
  <si>
    <t>fulbolero_crack@hotmail.com</t>
  </si>
  <si>
    <t>L’UNION</t>
  </si>
  <si>
    <t>CWSRC91AL</t>
  </si>
  <si>
    <t>ROUIS RAYAH Nasreddine</t>
  </si>
  <si>
    <t>ROUIS RAYAH</t>
  </si>
  <si>
    <t>Nasreddine</t>
  </si>
  <si>
    <t>nasro592010@live.fr</t>
  </si>
  <si>
    <t>ROUIS RAYAH Abdelhafid</t>
  </si>
  <si>
    <t>Abdelhafid</t>
  </si>
  <si>
    <t>rouisoran@yahoo.fr</t>
  </si>
  <si>
    <t>CAR-034-2027-03-24-20220740268</t>
  </si>
  <si>
    <t>HMHL6NWG6</t>
  </si>
  <si>
    <t>SACKO Faly</t>
  </si>
  <si>
    <t>SACKO</t>
  </si>
  <si>
    <t>Faly</t>
  </si>
  <si>
    <t>falysacko5@gmail.com</t>
  </si>
  <si>
    <t>NANTERRE</t>
  </si>
  <si>
    <t>103</t>
  </si>
  <si>
    <t>SAHRAOUI Mohammed</t>
  </si>
  <si>
    <t>SAHRAOUI</t>
  </si>
  <si>
    <t>Mohammed.sahraoui3175@gmail.com</t>
  </si>
  <si>
    <t>Pantalon de sécurité, Manteau, Pull-over rouge Sécurité Incendie</t>
  </si>
  <si>
    <t>SALHI Houssam</t>
  </si>
  <si>
    <t>SALHI</t>
  </si>
  <si>
    <t>Houssam</t>
  </si>
  <si>
    <t>+33 6 98 75 11 27</t>
  </si>
  <si>
    <t>Houssam.salhi91@gmail.com</t>
  </si>
  <si>
    <t>METZ</t>
  </si>
  <si>
    <t>2QYP1JLW2</t>
  </si>
  <si>
    <t>105</t>
  </si>
  <si>
    <t>SANNA Reda</t>
  </si>
  <si>
    <t>SANNA</t>
  </si>
  <si>
    <t>Reda</t>
  </si>
  <si>
    <t>Sannareda@hotmail.com</t>
  </si>
  <si>
    <t>CAR-052-2026-07-13-20210196156</t>
  </si>
  <si>
    <t>SINGER Koucam</t>
  </si>
  <si>
    <t>SINGER</t>
  </si>
  <si>
    <t>Koucam</t>
  </si>
  <si>
    <t>koucam52100@icloud.com</t>
  </si>
  <si>
    <t>SAINT-DIIZER</t>
  </si>
  <si>
    <t>SOW Ibrahima</t>
  </si>
  <si>
    <t>SOW</t>
  </si>
  <si>
    <t>Ibrahima</t>
  </si>
  <si>
    <t>albounia705@gmail.com</t>
  </si>
  <si>
    <t>CAR-064-2024-10-30-2019704730</t>
  </si>
  <si>
    <t>0R8JWH7GE</t>
  </si>
  <si>
    <t>SYLLA Cheikh Amadou</t>
  </si>
  <si>
    <t>SYLLA</t>
  </si>
  <si>
    <t>Cheikh Amadou</t>
  </si>
  <si>
    <t>cheikhamadou.sylla@gmail.com</t>
  </si>
  <si>
    <t>KANDIALON</t>
  </si>
  <si>
    <t>Car-094-2025-01-27-20190085615</t>
  </si>
  <si>
    <t>N7jTZ3j4V</t>
  </si>
  <si>
    <t>SYLVA Bissenty</t>
  </si>
  <si>
    <t>SYLVA</t>
  </si>
  <si>
    <t>Bissenty</t>
  </si>
  <si>
    <t>bissentysylva@gmail.com</t>
  </si>
  <si>
    <t>SAINT DENIS</t>
  </si>
  <si>
    <t>TEKOUK Omar</t>
  </si>
  <si>
    <t>TEKOUK</t>
  </si>
  <si>
    <t>Omar</t>
  </si>
  <si>
    <t>omar.tekouk@gmail.com</t>
  </si>
  <si>
    <t>CAR-031-2026-02-24-20210767546</t>
  </si>
  <si>
    <t>THIAM DEMBA Demba</t>
  </si>
  <si>
    <t>THIAM DEMBA</t>
  </si>
  <si>
    <t>Demba</t>
  </si>
  <si>
    <t>Thiam.wassim@hotmail.com</t>
  </si>
  <si>
    <t>VILLIERS LE BEL</t>
  </si>
  <si>
    <t>03/06/0073</t>
  </si>
  <si>
    <t>N car-095-2024-04-12-20190090650</t>
  </si>
  <si>
    <t>THOREZ Geoffrey</t>
  </si>
  <si>
    <t>THOREZ</t>
  </si>
  <si>
    <t>Geoffrey</t>
  </si>
  <si>
    <t>SEPTFONDS</t>
  </si>
  <si>
    <t>CAR-082-2025-02-25-20200657851</t>
  </si>
  <si>
    <t>TRAORE Sidy</t>
  </si>
  <si>
    <t>TRAORE</t>
  </si>
  <si>
    <t>Sidy</t>
  </si>
  <si>
    <t>traoresidy380@gmail.com</t>
  </si>
  <si>
    <t>LYON</t>
  </si>
  <si>
    <t>013-2022-02-23-20170588641</t>
  </si>
  <si>
    <t>TRAORE Djibril</t>
  </si>
  <si>
    <t>Djibril</t>
  </si>
  <si>
    <t>djibyyzleboss@gmail.com</t>
  </si>
  <si>
    <t>Car 091 2023 05 25 20180092036</t>
  </si>
  <si>
    <t>YOUSRI Kamal</t>
  </si>
  <si>
    <t>YOUSRI</t>
  </si>
  <si>
    <t>Kamal</t>
  </si>
  <si>
    <t>Kamel-31400@hotmail.fr</t>
  </si>
  <si>
    <t>SAINT-ORENS DE GAMEVILLE</t>
  </si>
  <si>
    <t>YB22L20B8</t>
  </si>
  <si>
    <t>Pantalon de sécurité, Tee shirt + polo rouge securite incendie</t>
  </si>
  <si>
    <t>mohammed.sahraoui 3175@gmail.com</t>
  </si>
  <si>
    <t>CHAPRON David</t>
  </si>
  <si>
    <t>CHAPRON</t>
  </si>
  <si>
    <t>David</t>
  </si>
  <si>
    <t>doux.habitat@orange.fr</t>
  </si>
  <si>
    <t>052-2023-11-07-20180260501</t>
  </si>
  <si>
    <t>OUTEMSAA Salah</t>
  </si>
  <si>
    <t>OUTEMSAA</t>
  </si>
  <si>
    <t>Salah</t>
  </si>
  <si>
    <t>soutemsaa@gmail.com</t>
  </si>
  <si>
    <t>FRENEUSE</t>
  </si>
  <si>
    <t>120</t>
  </si>
  <si>
    <t>SABER Antar</t>
  </si>
  <si>
    <t>SABER</t>
  </si>
  <si>
    <t>Antar</t>
  </si>
  <si>
    <t>antarsaber69@yahoo.fr</t>
  </si>
  <si>
    <t>CALUIRE ET CUIRE</t>
  </si>
  <si>
    <t>CMT4X8C05</t>
  </si>
  <si>
    <t>Aa</t>
  </si>
  <si>
    <t>WAGON Jack</t>
  </si>
  <si>
    <t>WAGON</t>
  </si>
  <si>
    <t>Jack</t>
  </si>
  <si>
    <t>wagon.jack@gmail.com</t>
  </si>
  <si>
    <t>COLOMBES</t>
  </si>
  <si>
    <t>44/45</t>
  </si>
  <si>
    <t>122</t>
  </si>
  <si>
    <t>SYLLA Seydouba</t>
  </si>
  <si>
    <t>Seydouba</t>
  </si>
  <si>
    <t>absylla997@gmail.com</t>
  </si>
  <si>
    <t>DELVALLE Florian</t>
  </si>
  <si>
    <t>DELVALLE</t>
  </si>
  <si>
    <t>Florian</t>
  </si>
  <si>
    <t>Floriandelvalle@hotmail.fr</t>
  </si>
  <si>
    <t>AIT MOUFFOK Johnny</t>
  </si>
  <si>
    <t>AIT MOUFFOK</t>
  </si>
  <si>
    <t>Johnny</t>
  </si>
  <si>
    <t>johnny-ait.mouffok@sfr.fr</t>
  </si>
  <si>
    <t>ST DENIS</t>
  </si>
  <si>
    <t>0932026020620200037301</t>
  </si>
  <si>
    <t>5xl</t>
  </si>
  <si>
    <t>Maître-chien, Dresseur canin</t>
  </si>
  <si>
    <t>GUENDOUZ Mounir</t>
  </si>
  <si>
    <t>GUENDOUZ</t>
  </si>
  <si>
    <t>Mounir</t>
  </si>
  <si>
    <t>zedou93600@gmail.com</t>
  </si>
  <si>
    <t>AULNAY SOUS BOIS</t>
  </si>
  <si>
    <t>CAR-093-2027-01-10-20210330814</t>
  </si>
  <si>
    <t>NWCN485D2</t>
  </si>
  <si>
    <t>3 Xl ou 4 club</t>
  </si>
  <si>
    <t>Faut que j’essaye</t>
  </si>
  <si>
    <t>DUPUY Sofiane</t>
  </si>
  <si>
    <t>DUPUY</t>
  </si>
  <si>
    <t>Sofianelacm@outlook.fr</t>
  </si>
  <si>
    <t>-Aucune-, Diplôme militaire brevet d'aptitude technique fusiliers marin</t>
  </si>
  <si>
    <t>127</t>
  </si>
  <si>
    <t>BOUKOUSSA Aboubekr</t>
  </si>
  <si>
    <t>BOUKOUSSA</t>
  </si>
  <si>
    <t>Aboubekr</t>
  </si>
  <si>
    <t>Aboubekrboukoussa@gmail.com</t>
  </si>
  <si>
    <t>BOUKOUSSA Mohamed el amine</t>
  </si>
  <si>
    <t>Mohamed el amine</t>
  </si>
  <si>
    <t>amboukoussa31@gmail.com</t>
  </si>
  <si>
    <t>5PJD50A11</t>
  </si>
  <si>
    <t>BELKHEIR Azzeddine</t>
  </si>
  <si>
    <t>BELKHEIR</t>
  </si>
  <si>
    <t>Azzeddine</t>
  </si>
  <si>
    <t>azobelk@gmail.com</t>
  </si>
  <si>
    <t>MARTIGUES</t>
  </si>
  <si>
    <t>DAHIM Rayane</t>
  </si>
  <si>
    <t>DAHIM</t>
  </si>
  <si>
    <t>Rayane</t>
  </si>
  <si>
    <t>Rayandahim1921@gmail.com</t>
  </si>
  <si>
    <t>TAFRAMET Azdine</t>
  </si>
  <si>
    <t>TAFRAMET</t>
  </si>
  <si>
    <t>Azdine</t>
  </si>
  <si>
    <t>Tazdinedu11@gmail.com</t>
  </si>
  <si>
    <t>SABER Youssef</t>
  </si>
  <si>
    <t>Youssef</t>
  </si>
  <si>
    <t>Youssouf.saber@gmail.com</t>
  </si>
  <si>
    <t>MEXIMIEUX</t>
  </si>
  <si>
    <t>W75J6HW91</t>
  </si>
  <si>
    <t>133</t>
  </si>
  <si>
    <t>BANGOURA Alseny</t>
  </si>
  <si>
    <t>BANGOURA</t>
  </si>
  <si>
    <t>Alseny</t>
  </si>
  <si>
    <t>Sekougaoussou911@gamil.com</t>
  </si>
  <si>
    <t>CAR-037-2028-06-0220230276634</t>
  </si>
  <si>
    <t>536-702-5403-02</t>
  </si>
  <si>
    <t>FERHAH Fouhad</t>
  </si>
  <si>
    <t>FERHAH</t>
  </si>
  <si>
    <t>Fouhad</t>
  </si>
  <si>
    <t>Aboufeiz@outlook</t>
  </si>
  <si>
    <t>GIVORS</t>
  </si>
  <si>
    <t>Car-042–2015-09-08-20100170234</t>
  </si>
  <si>
    <t>4xl</t>
  </si>
  <si>
    <t>ZANOUNE Farid</t>
  </si>
  <si>
    <t>ZANOUNE</t>
  </si>
  <si>
    <t>Farid</t>
  </si>
  <si>
    <t>faridzanoune91@gmail.com</t>
  </si>
  <si>
    <t>TUFFALUN</t>
  </si>
  <si>
    <t>0120201103F00095525</t>
  </si>
  <si>
    <t>RAHIM Belkacem</t>
  </si>
  <si>
    <t>RAHIM</t>
  </si>
  <si>
    <t>Belkacem</t>
  </si>
  <si>
    <t>Rahim.kacem2201@gmail.com</t>
  </si>
  <si>
    <t>CAR-031-2028-03-30-20230584647</t>
  </si>
  <si>
    <t>17355p092662</t>
  </si>
  <si>
    <t>OHANIAN Artak</t>
  </si>
  <si>
    <t>OHANIAN</t>
  </si>
  <si>
    <t>Artak</t>
  </si>
  <si>
    <t>ohanianartak@hotmail.fr</t>
  </si>
  <si>
    <t>LESCAR</t>
  </si>
  <si>
    <t>CAR-SO1-2017-12-13-F-00125761</t>
  </si>
  <si>
    <t>HOUACK NDJEE Thierry</t>
  </si>
  <si>
    <t>HOUACK NDJEE</t>
  </si>
  <si>
    <t>Thierry</t>
  </si>
  <si>
    <t>thierrypatn@yahoo.fr</t>
  </si>
  <si>
    <t>DAHMANE Nassim</t>
  </si>
  <si>
    <t>DAHMANE</t>
  </si>
  <si>
    <t>Nassim</t>
  </si>
  <si>
    <t>nas1980@live.fr</t>
  </si>
  <si>
    <t>140</t>
  </si>
  <si>
    <t>MIANTOTO OUIDI Noé Frisnez</t>
  </si>
  <si>
    <t>MIANTOTO OUIDI</t>
  </si>
  <si>
    <t>Noé Frisnez</t>
  </si>
  <si>
    <t>frisneznoe@yahoo.com</t>
  </si>
  <si>
    <t>CAR-013-2026-06-01-20210777815</t>
  </si>
  <si>
    <t>CQP, SST,</t>
  </si>
  <si>
    <t>N'DIAYE Waly</t>
  </si>
  <si>
    <t>N'DIAYE</t>
  </si>
  <si>
    <t>Waly</t>
  </si>
  <si>
    <t>lywa92i@gmail.com</t>
  </si>
  <si>
    <t>CAR-092-2025-03-04-20200706484</t>
  </si>
  <si>
    <t>14AT44080</t>
  </si>
  <si>
    <t>ABAEV Albert</t>
  </si>
  <si>
    <t>ABAEV</t>
  </si>
  <si>
    <t>Albert</t>
  </si>
  <si>
    <t>abaev.albert2000@gmail.com</t>
  </si>
  <si>
    <t>ORVAULT</t>
  </si>
  <si>
    <t>143</t>
  </si>
  <si>
    <t>HAMADI Abdellah</t>
  </si>
  <si>
    <t>HAMADI</t>
  </si>
  <si>
    <t>Abdellah</t>
  </si>
  <si>
    <t>CAR-031-2025-01-21-20190093062</t>
  </si>
  <si>
    <t>BATAEV Kazbek</t>
  </si>
  <si>
    <t>BATAEV</t>
  </si>
  <si>
    <t>Kazbek</t>
  </si>
  <si>
    <t>Bataev.kazbek@outlook.fr</t>
  </si>
  <si>
    <t>AUCAMVILLE</t>
  </si>
  <si>
    <t>CAR-031-2025-11-16-20200214944</t>
  </si>
  <si>
    <t>*090631300935</t>
  </si>
  <si>
    <t>ABBOURI Nabile</t>
  </si>
  <si>
    <t>ABBOURI</t>
  </si>
  <si>
    <t>Nabile</t>
  </si>
  <si>
    <t>abbesp@orange.fr</t>
  </si>
  <si>
    <t>CAR-047-2026-01-20-20200522679</t>
  </si>
  <si>
    <t>CQP; SSIAP1; SSIAP2</t>
  </si>
  <si>
    <t>BOUALEM H'mida</t>
  </si>
  <si>
    <t>BOUALEM</t>
  </si>
  <si>
    <t>H'mida</t>
  </si>
  <si>
    <t>hamama31@hotmail.fr</t>
  </si>
  <si>
    <t>CAR-031-2023-02-01-20180518724</t>
  </si>
  <si>
    <t>BOUGHERARA Nadir</t>
  </si>
  <si>
    <t>0626700957‬</t>
  </si>
  <si>
    <t>nadir.dbh@gmail.com</t>
  </si>
  <si>
    <t>CAR-031-2025-10-28-20200371492</t>
  </si>
  <si>
    <t>*100631300304</t>
  </si>
  <si>
    <t>RAVEL Jean François</t>
  </si>
  <si>
    <t>RAVEL</t>
  </si>
  <si>
    <t>Jean François</t>
  </si>
  <si>
    <t>cjf17@orange.fr</t>
  </si>
  <si>
    <t>CAR-047-2025-07-24-20200188622</t>
  </si>
  <si>
    <t>CHALAL M'hand</t>
  </si>
  <si>
    <t>CHALAL</t>
  </si>
  <si>
    <t>M'hand</t>
  </si>
  <si>
    <t>‭06 65 96 47 44‬</t>
  </si>
  <si>
    <t>samy200813@live.fr</t>
  </si>
  <si>
    <t>CAR-031-2024-03-06-20190536379</t>
  </si>
  <si>
    <t>ZIANI Amine</t>
  </si>
  <si>
    <t>ZIANI</t>
  </si>
  <si>
    <t>06 62 96 96 60</t>
  </si>
  <si>
    <t>lekwait@hotmail.fr</t>
  </si>
  <si>
    <t>AUIGUILLON</t>
  </si>
  <si>
    <t>CISSE Mamady</t>
  </si>
  <si>
    <t>Mamady</t>
  </si>
  <si>
    <t>cissemamady0105@gmail.com</t>
  </si>
  <si>
    <t>CAR-047-2028-01-27-20230523598</t>
  </si>
  <si>
    <t>3SYXUARY7</t>
  </si>
  <si>
    <t>FOULLANE Abdelkader</t>
  </si>
  <si>
    <t>foullaneabdel@gmail.com</t>
  </si>
  <si>
    <t>CAR-031-2024-03-21-20190092606</t>
  </si>
  <si>
    <t>IKKACHE Samir</t>
  </si>
  <si>
    <t>IKKACHE</t>
  </si>
  <si>
    <t>Samir</t>
  </si>
  <si>
    <t>samirikkache@gmail.com</t>
  </si>
  <si>
    <t>CAR-031-2025-11-03-20200040847</t>
  </si>
  <si>
    <t>1XJ33JEGT</t>
  </si>
  <si>
    <t>HMOURI Aziz</t>
  </si>
  <si>
    <t>HMOURI</t>
  </si>
  <si>
    <t>Aziz</t>
  </si>
  <si>
    <t>azizhmouri9@hotmail.com</t>
  </si>
  <si>
    <t>RAMONVILLE ST AGNE</t>
  </si>
  <si>
    <t>CAR-031-2025-05-18-20200369872</t>
  </si>
  <si>
    <t>YOUSFI Abderrahmane</t>
  </si>
  <si>
    <t>YOUSFI</t>
  </si>
  <si>
    <t>Abderrahmane</t>
  </si>
  <si>
    <t>yousfi.abderrahmane27@yahoo.fr</t>
  </si>
  <si>
    <t>LAUNAGUET</t>
  </si>
  <si>
    <t>031-2028–06-22-20230570502</t>
  </si>
  <si>
    <t>1838BHT5KD</t>
  </si>
  <si>
    <t>DJELLOUL ABBOU Seraphin</t>
  </si>
  <si>
    <t>DJELLOUL ABBOU</t>
  </si>
  <si>
    <t>Seraphin</t>
  </si>
  <si>
    <t>dahmanfa@hotmail.fr</t>
  </si>
  <si>
    <t>GANGES</t>
  </si>
  <si>
    <t>CAR-030-2016-10-23-20110236269</t>
  </si>
  <si>
    <t>BOUAZZA Souhaib</t>
  </si>
  <si>
    <t>Souhaib</t>
  </si>
  <si>
    <t>nadegebouazza@yahoo.fr</t>
  </si>
  <si>
    <t>SAIDI Ismail</t>
  </si>
  <si>
    <t>SAIDI</t>
  </si>
  <si>
    <t>Ismail</t>
  </si>
  <si>
    <t>ismail.saidi24@gmail.com</t>
  </si>
  <si>
    <t>CAR-092-2028-05-05-20230801408</t>
  </si>
  <si>
    <t>KANOUTE Seidou</t>
  </si>
  <si>
    <t>KANOUTE</t>
  </si>
  <si>
    <t>Seidou</t>
  </si>
  <si>
    <t>K.seisei11@gmail.com</t>
  </si>
  <si>
    <t>GENNEVILLIERS</t>
  </si>
  <si>
    <t>BOUHADJER Ahmed</t>
  </si>
  <si>
    <t>ahmeddu11rzb@hotmail.fr</t>
  </si>
  <si>
    <t>Agent protection rapprochée</t>
  </si>
  <si>
    <t>HUERTA Jordan</t>
  </si>
  <si>
    <t>HUERTA</t>
  </si>
  <si>
    <t>Jordan</t>
  </si>
  <si>
    <t>jordan.huerta@outlook.fr</t>
  </si>
  <si>
    <t>T-shirt de sécurité, Pantalon de sécurité, Veste polaire</t>
  </si>
  <si>
    <t>Neant</t>
  </si>
  <si>
    <t>FEGHOUL Mohamed</t>
  </si>
  <si>
    <t>FEGHOUL</t>
  </si>
  <si>
    <t>Mfeghoul13@gmail.com</t>
  </si>
  <si>
    <t>Car-s1-2018-01-12-F-00003196</t>
  </si>
  <si>
    <t>BOUDOUTE Nicolas</t>
  </si>
  <si>
    <t>BOUDOUTE</t>
  </si>
  <si>
    <t>Nicolas</t>
  </si>
  <si>
    <t>nicolas.boudoute75@gmail.com</t>
  </si>
  <si>
    <t>221F31987</t>
  </si>
  <si>
    <t>34/36 taille américaine</t>
  </si>
  <si>
    <t>MARTIN Jonathan</t>
  </si>
  <si>
    <t>MARTIN</t>
  </si>
  <si>
    <t>Jonathan</t>
  </si>
  <si>
    <t>Djazluxury@gmail.com</t>
  </si>
  <si>
    <t>CHENAFA OUSSAMA</t>
  </si>
  <si>
    <t>CHENAFA</t>
  </si>
  <si>
    <t>OUSSAMA</t>
  </si>
  <si>
    <t>incinizan74@gmail.com</t>
  </si>
  <si>
    <t>Passeport algérien</t>
  </si>
  <si>
    <t>Passeport HSE</t>
  </si>
  <si>
    <t>BENYAOU Yahya</t>
  </si>
  <si>
    <t>BENYAOU</t>
  </si>
  <si>
    <t>Yahya</t>
  </si>
  <si>
    <t>yabenyaou@gmail.com</t>
  </si>
  <si>
    <t>Non</t>
  </si>
  <si>
    <t>T-shirt de sécurité, Pantalon de sécurité, Manteau, Pull-over noir de sécurité</t>
  </si>
  <si>
    <t>4 243</t>
  </si>
  <si>
    <t>M et L</t>
  </si>
  <si>
    <t>Expérience</t>
  </si>
  <si>
    <t>AYINLA Muhammed</t>
  </si>
  <si>
    <t>AYINLA</t>
  </si>
  <si>
    <t>Muhammed</t>
  </si>
  <si>
    <t>Ayinlawaheed2015@gmail.com</t>
  </si>
  <si>
    <t>075-2025-09-18-20200742642</t>
  </si>
  <si>
    <t>BCE4LLBE3</t>
  </si>
  <si>
    <t>BOUALAM Nour Eddine</t>
  </si>
  <si>
    <t>BOUALAM</t>
  </si>
  <si>
    <t>Nour Eddine</t>
  </si>
  <si>
    <t>nb.trsport@gmail.com</t>
  </si>
  <si>
    <t>BLANC MESNIL</t>
  </si>
  <si>
    <t>T-shirt de sécurité, Pantalon de sécurité, Manteau, Chaussures de sécurité</t>
  </si>
  <si>
    <t>Aucune</t>
  </si>
  <si>
    <t>AKHERRAZ Aymen</t>
  </si>
  <si>
    <t>AKHERRAZ</t>
  </si>
  <si>
    <t>Aymen</t>
  </si>
  <si>
    <t>Aymenakherraz@gmail.com</t>
  </si>
  <si>
    <t>87542856-A</t>
  </si>
  <si>
    <t>KBAIER Miroine</t>
  </si>
  <si>
    <t>KBAIER</t>
  </si>
  <si>
    <t>Miroine</t>
  </si>
  <si>
    <t>maroinekbaier@yahoo.com</t>
  </si>
  <si>
    <t>LE BEAUSSET</t>
  </si>
  <si>
    <t>Car-083-2024-05-21-20190365819</t>
  </si>
  <si>
    <t>34</t>
  </si>
  <si>
    <t>DRIDI Bilal</t>
  </si>
  <si>
    <t>DRIDI</t>
  </si>
  <si>
    <t>Bilal</t>
  </si>
  <si>
    <t>Bilal.dri@outlook.fr</t>
  </si>
  <si>
    <t>CAR 031 2027 10 20 20220827661</t>
  </si>
  <si>
    <t>Chaussures securite, pantalon, manteau (logo externe)</t>
  </si>
  <si>
    <t>6xl</t>
  </si>
  <si>
    <t>SST, Modules complementaires, gestion de foule, secourisme en équipe, prevention agression physiques et verbales, hbo bo bs manoeuvre (sotel formations tous)</t>
  </si>
  <si>
    <t>NSIMUNDELE Quentin</t>
  </si>
  <si>
    <t>NSIMUNDELE</t>
  </si>
  <si>
    <t>Quentin</t>
  </si>
  <si>
    <t>quentincapela@hotmail.fr</t>
  </si>
  <si>
    <t>CAR-031-2028-06-02-20230701788</t>
  </si>
  <si>
    <t>HAMMACHE Yasmine</t>
  </si>
  <si>
    <t>HAMMACHE</t>
  </si>
  <si>
    <t>Yasmine</t>
  </si>
  <si>
    <t>yas.hammache@hotmail.fr</t>
  </si>
  <si>
    <t>ESCALQUENS</t>
  </si>
  <si>
    <t>CAR-031-2028-07-24-20230458034</t>
  </si>
  <si>
    <t>SST, Habilitation électrique</t>
  </si>
  <si>
    <t>PAINTSIL Ekow</t>
  </si>
  <si>
    <t>PAINTSIL</t>
  </si>
  <si>
    <t>Ekow</t>
  </si>
  <si>
    <t>waren1989@gmail.com</t>
  </si>
  <si>
    <t>BATAEV Arbi</t>
  </si>
  <si>
    <t>Arbi</t>
  </si>
  <si>
    <t>arbi.bataev@hotmail.com</t>
  </si>
  <si>
    <t>DJENADI Ines</t>
  </si>
  <si>
    <t>DJENADI</t>
  </si>
  <si>
    <t>Ines</t>
  </si>
  <si>
    <t>Inesdj@hotmail.fr</t>
  </si>
  <si>
    <t>CARCASSONNE</t>
  </si>
  <si>
    <t>CAR-011-2028-02-08-20230717634</t>
  </si>
  <si>
    <t>M taille garçon</t>
  </si>
  <si>
    <t>CAR-034-2029-01-12-20230236269</t>
  </si>
  <si>
    <t>Pantalon de sécurité, Brassard et chaussures</t>
  </si>
  <si>
    <t>Kalifafof83@gmail.com</t>
  </si>
  <si>
    <t>CAR-013-2026-03-08-20210469969</t>
  </si>
  <si>
    <t>ZEROUAL yassine</t>
  </si>
  <si>
    <t>ZEROUAL</t>
  </si>
  <si>
    <t>yassine</t>
  </si>
  <si>
    <t>yassine.zeroual@hotmail.fr</t>
  </si>
  <si>
    <t>CAR-013-2026-11-05-20210248038</t>
  </si>
  <si>
    <t>LAMLIKI Aziz</t>
  </si>
  <si>
    <t>LAMLIKI</t>
  </si>
  <si>
    <t>aziz.lamliki@hotmail.com</t>
  </si>
  <si>
    <t>CAR-011-2029-02-15-20240880794</t>
  </si>
  <si>
    <t>YAHIA Kawan</t>
  </si>
  <si>
    <t>YAHIA</t>
  </si>
  <si>
    <t>Kawan</t>
  </si>
  <si>
    <t>kawan619@live.fr</t>
  </si>
  <si>
    <t>CAR-031-2026-08-02-20210793894</t>
  </si>
  <si>
    <t>BOUDERBALA Sofiene</t>
  </si>
  <si>
    <t>BOUDERBALA</t>
  </si>
  <si>
    <t>Sofiene</t>
  </si>
  <si>
    <t>Sofiene.bouderbala11@gmail.com</t>
  </si>
  <si>
    <t>CAR-031-2029-03-07-20240891369</t>
  </si>
  <si>
    <t>RGHIOUI Bilal</t>
  </si>
  <si>
    <t>RGHIOUI</t>
  </si>
  <si>
    <t>bilalrn@outlook.fr</t>
  </si>
  <si>
    <t>031–2022-01-06-202100789281</t>
  </si>
  <si>
    <t>50635751D</t>
  </si>
  <si>
    <t>BATAZ Mounir</t>
  </si>
  <si>
    <t>BATAZ</t>
  </si>
  <si>
    <t>Bataz.mounir@gmail.com</t>
  </si>
  <si>
    <t>Car-013-2028-05-26-20230008108</t>
  </si>
  <si>
    <t>YAHIAOUI Malik</t>
  </si>
  <si>
    <t>YAHIAOUI</t>
  </si>
  <si>
    <t>Malik</t>
  </si>
  <si>
    <t>malikyahiaoui52@yahoo.fr</t>
  </si>
  <si>
    <t>Car-031-2029-01-03-20230880235</t>
  </si>
  <si>
    <t>ZRT06LT00</t>
  </si>
  <si>
    <t>ABDALLAH KHODJA Ali Rochdi</t>
  </si>
  <si>
    <t>ABDALLAH KHODJA</t>
  </si>
  <si>
    <t>Ali Rochdi</t>
  </si>
  <si>
    <t>rochdi147@yahoo.fr</t>
  </si>
  <si>
    <t>SST, SSIAP 2</t>
  </si>
  <si>
    <t>CAR-047-2025-08-19-20200683666</t>
  </si>
  <si>
    <t>SST, Ssiap 2, H0B0</t>
  </si>
  <si>
    <t>LATRECH Yassin</t>
  </si>
  <si>
    <t>LATRECH</t>
  </si>
  <si>
    <t>Yassin</t>
  </si>
  <si>
    <t>yasyas31@hotmail.fr</t>
  </si>
  <si>
    <t>FROUZINS</t>
  </si>
  <si>
    <t>CAR-031-2023-08-10-20180558903</t>
  </si>
  <si>
    <t>V4YL2VGG7</t>
  </si>
  <si>
    <t>FOUCHANE Abdelkader</t>
  </si>
  <si>
    <t>FOUCHANE</t>
  </si>
  <si>
    <t>Fouchaneabdelkader.@gmail.com</t>
  </si>
  <si>
    <t>FRÉJUS</t>
  </si>
  <si>
    <t>CAR-083-2028-01-31-20220424090</t>
  </si>
  <si>
    <t>T-shirt de sécurité, Gilet de sécurité</t>
  </si>
  <si>
    <t>YOUGONE Bi dje Norbert</t>
  </si>
  <si>
    <t>YOUGONE</t>
  </si>
  <si>
    <t>Bi dje Norbert</t>
  </si>
  <si>
    <t>07 58 86 74 82 [[ 06 44 94 78 41]]</t>
  </si>
  <si>
    <t>elieyougone@gmail.com</t>
  </si>
  <si>
    <t>REIMS</t>
  </si>
  <si>
    <t>CAR -051-2027-09-06-20220566377</t>
  </si>
  <si>
    <t>HIAR AROUIZI SAIF EDDINE</t>
  </si>
  <si>
    <t>HIAR AROUIZI</t>
  </si>
  <si>
    <t>SAIF EDDINE</t>
  </si>
  <si>
    <t>Arouizi890@gmail.com</t>
  </si>
  <si>
    <t>MURET</t>
  </si>
  <si>
    <t>Passeport (Espagnol)</t>
  </si>
  <si>
    <t>XDE848232</t>
  </si>
  <si>
    <t>42’5</t>
  </si>
  <si>
    <t>EL MOUDNI Moulay El mostapha</t>
  </si>
  <si>
    <t>EL MOUDNI</t>
  </si>
  <si>
    <t>Moulay El mostapha</t>
  </si>
  <si>
    <t>anwarmoudni13@gmail.com</t>
  </si>
  <si>
    <t>CAR-011-2026-10-08-20210728304</t>
  </si>
  <si>
    <t>2K14HFLTX</t>
  </si>
  <si>
    <t>EL YAHYAOUI Mohamed</t>
  </si>
  <si>
    <t>EL YAHYAOUI</t>
  </si>
  <si>
    <t>(+33)621152588</t>
  </si>
  <si>
    <t>Elyahyaouielgharbaoui1978@gmail.com</t>
  </si>
  <si>
    <t>BEZIERS</t>
  </si>
  <si>
    <t>Car-034_2027_06_22_20220812237</t>
  </si>
  <si>
    <t>Qnp1BI03L</t>
  </si>
  <si>
    <t>BENYAHIA Toufik</t>
  </si>
  <si>
    <t>BENYAHIA</t>
  </si>
  <si>
    <t>Toufik</t>
  </si>
  <si>
    <t>Toufik.benyahia2907@gmail.com</t>
  </si>
  <si>
    <t>Car 0342028062220230816380</t>
  </si>
  <si>
    <t>HAMMOUN Abdelkader</t>
  </si>
  <si>
    <t>HAMMOUN</t>
  </si>
  <si>
    <t>Kader_hammoun@laposte.net</t>
  </si>
  <si>
    <t>Son diplome</t>
  </si>
  <si>
    <t>zz</t>
  </si>
  <si>
    <t>NOM PRENOM</t>
  </si>
  <si>
    <t>heures travaillées du mois A</t>
  </si>
  <si>
    <t>Sous Traitant 1 A</t>
  </si>
  <si>
    <t>Sous Traitant 1 B</t>
  </si>
  <si>
    <t>Sous Traitant 2 B</t>
  </si>
  <si>
    <t>TOTAL DU  MOIS (contôle avec onglet SEKUR)</t>
  </si>
  <si>
    <t>Date de début (incluse)</t>
  </si>
  <si>
    <t>Date de fin (exclue)</t>
  </si>
  <si>
    <t>Entreprise prestataire/d'intérim</t>
  </si>
  <si>
    <t>Civilité</t>
  </si>
  <si>
    <t>Genre</t>
  </si>
  <si>
    <t>Lieu de naissance</t>
  </si>
  <si>
    <t>Nationalité</t>
  </si>
  <si>
    <t>Numéro de sécurité sociale</t>
  </si>
  <si>
    <t>Matricule</t>
  </si>
  <si>
    <t>Carte professionnelle</t>
  </si>
  <si>
    <t>Numéro d'agrément palpation</t>
  </si>
  <si>
    <t>Numéro SST</t>
  </si>
  <si>
    <t>Date d'expiration de la carte professionnelle</t>
  </si>
  <si>
    <t>Ancienneté</t>
  </si>
  <si>
    <t>Nom de jeune fille</t>
  </si>
  <si>
    <t>Coordonnées bancaires</t>
  </si>
  <si>
    <t>Adresse</t>
  </si>
  <si>
    <t>Code postal</t>
  </si>
  <si>
    <t>Téléphone(s)</t>
  </si>
  <si>
    <t>Email</t>
  </si>
  <si>
    <t>Type de contrat</t>
  </si>
  <si>
    <t>Date de début de contrat</t>
  </si>
  <si>
    <t>Date de fin de contrat</t>
  </si>
  <si>
    <t>Temps de travail</t>
  </si>
  <si>
    <t>Statut</t>
  </si>
  <si>
    <t>Niveau</t>
  </si>
  <si>
    <t>Échelon</t>
  </si>
  <si>
    <t>Coefficient</t>
  </si>
  <si>
    <t>Intitulé de poste</t>
  </si>
  <si>
    <t>Classification</t>
  </si>
  <si>
    <t>Salaire brut horaire</t>
  </si>
  <si>
    <t>Salaire brut mensuel</t>
  </si>
  <si>
    <t>Dispensé de mutuelle</t>
  </si>
  <si>
    <t>Nombre de services</t>
  </si>
  <si>
    <t>Total heures travaillées</t>
  </si>
  <si>
    <t>Total heures travaillées (jour)</t>
  </si>
  <si>
    <t>Total heures travaillées (nuit)</t>
  </si>
  <si>
    <t>Total heures travaillées (dimanche)</t>
  </si>
  <si>
    <t>Total heures travaillées (jours fériés)</t>
  </si>
  <si>
    <t>Nombre de services cynophiles</t>
  </si>
  <si>
    <t>Heures cynophile</t>
  </si>
  <si>
    <t>Prime de chien</t>
  </si>
  <si>
    <t>Prime de transport du chien</t>
  </si>
  <si>
    <t>Nombre de paniers</t>
  </si>
  <si>
    <t>Montant prime de panier</t>
  </si>
  <si>
    <t>Prime d'habillage</t>
  </si>
  <si>
    <t>Éléments de salaire</t>
  </si>
  <si>
    <t>Heures supplémentaires maj. 25%</t>
  </si>
  <si>
    <t>Heures supplémentaires maj. 50%</t>
  </si>
  <si>
    <t>Total retards abs et départs de jour</t>
  </si>
  <si>
    <t>Total retards abs et départs de nuit</t>
  </si>
  <si>
    <t>Total retards abs et départs de dimanche</t>
  </si>
  <si>
    <t>Total retards abs et départs de jour férié</t>
  </si>
  <si>
    <t>Absence autorisée non rémunérée</t>
  </si>
  <si>
    <t>Absence autorisée non rémunérée Nombre de jours</t>
  </si>
  <si>
    <t>Absence autorisée non rémunérée Nombre d'heures</t>
  </si>
  <si>
    <t>Absence autorisée rémunérée</t>
  </si>
  <si>
    <t>Absence autorisée rémunérée Nombre de jours</t>
  </si>
  <si>
    <t>Absence autorisée rémunérée Nombre d'heures</t>
  </si>
  <si>
    <t>Absence injustifiée</t>
  </si>
  <si>
    <t>Absence injustifiée Nombre de jours</t>
  </si>
  <si>
    <t>Absence injustifiée Nombre d'heures</t>
  </si>
  <si>
    <t>Accident de trajet</t>
  </si>
  <si>
    <t>Accident de trajet Nombre de jours</t>
  </si>
  <si>
    <t>Accident de trajet Nombre d'heures</t>
  </si>
  <si>
    <t>Accident de travail</t>
  </si>
  <si>
    <t>Accident de travail Nombre de jours</t>
  </si>
  <si>
    <t>Accident de travail Nombre d'heures</t>
  </si>
  <si>
    <t>Arrêt maladie</t>
  </si>
  <si>
    <t>Arrêt maladie Nombre de jours</t>
  </si>
  <si>
    <t>Arrêt maladie Nombre d'heures</t>
  </si>
  <si>
    <t>Astreinte</t>
  </si>
  <si>
    <t>Astreinte Nombre de jours</t>
  </si>
  <si>
    <t>Astreinte Nombre d'heures</t>
  </si>
  <si>
    <t>Autre</t>
  </si>
  <si>
    <t>Autre Nombre de jours</t>
  </si>
  <si>
    <t>Autre Nombre d'heures</t>
  </si>
  <si>
    <t>Chômage partiel ou activité partielle</t>
  </si>
  <si>
    <t>Chômage partiel ou activité partielle Nombre de jours</t>
  </si>
  <si>
    <t>Chômage partiel ou activité partielle Nombre d'heures</t>
  </si>
  <si>
    <t>Congé enfant malade</t>
  </si>
  <si>
    <t>Congé enfant malade Nombre de jours</t>
  </si>
  <si>
    <t>Congé enfant malade Nombre d'heures</t>
  </si>
  <si>
    <t>Congé évènement familial</t>
  </si>
  <si>
    <t>Congé évènement familial Nombre de jours</t>
  </si>
  <si>
    <t>Congé évènement familial Nombre d'heures</t>
  </si>
  <si>
    <t>Congé formation</t>
  </si>
  <si>
    <t>Congé formation Nombre de jours</t>
  </si>
  <si>
    <t>Congé formation Nombre d'heures</t>
  </si>
  <si>
    <t>Congé naissance</t>
  </si>
  <si>
    <t>Congé naissance Nombre de jours</t>
  </si>
  <si>
    <t>Congé naissance Nombre d'heures</t>
  </si>
  <si>
    <t>Congé parental d’éducation</t>
  </si>
  <si>
    <t>Congé parental d’éducation Nombre de jours</t>
  </si>
  <si>
    <t>Congé parental d’éducation Nombre d'heures</t>
  </si>
  <si>
    <t>Congé payés</t>
  </si>
  <si>
    <t>Congé payés Nombre de jours</t>
  </si>
  <si>
    <t>Congé payés Nombre d'heures</t>
  </si>
  <si>
    <t>Congé sans solde</t>
  </si>
  <si>
    <t>Congé sans solde Nombre de jours</t>
  </si>
  <si>
    <t>Congé sans solde Nombre d'heures</t>
  </si>
  <si>
    <t>Formation</t>
  </si>
  <si>
    <t>Formation Nombre de jours</t>
  </si>
  <si>
    <t>Formation Nombre d'heures</t>
  </si>
  <si>
    <t>Mise à pied conservatoire</t>
  </si>
  <si>
    <t>Mise à pied conservatoire Nombre de jours</t>
  </si>
  <si>
    <t>Mise à pied conservatoire Nombre d'heures</t>
  </si>
  <si>
    <t>Mise à pied disciplinaire</t>
  </si>
  <si>
    <t>Mise à pied disciplinaire Nombre de jours</t>
  </si>
  <si>
    <t>Mise à pied disciplinaire Nombre d'heures</t>
  </si>
  <si>
    <t>Repos compensateur</t>
  </si>
  <si>
    <t>Repos compensateur Nombre de jours</t>
  </si>
  <si>
    <t>Repos compensateur Nombre d'heures</t>
  </si>
  <si>
    <t>Retard</t>
  </si>
  <si>
    <t>Retard Nombre de jours</t>
  </si>
  <si>
    <t>Retard Nombre d'heures</t>
  </si>
  <si>
    <t>RTT</t>
  </si>
  <si>
    <t>RTT Nombre de jours</t>
  </si>
  <si>
    <t>RTT Nombre d'heures</t>
  </si>
  <si>
    <t>Vacances</t>
  </si>
  <si>
    <t>Vacances Nombre de jours</t>
  </si>
  <si>
    <t>Vacances Nombre d'heures</t>
  </si>
  <si>
    <t>Visite médicale</t>
  </si>
  <si>
    <t>Visite médicale Nombre de jours</t>
  </si>
  <si>
    <t>Visite médicale Nombre d'heures</t>
  </si>
  <si>
    <t>01/04/2024</t>
  </si>
  <si>
    <t>01/05/2024</t>
  </si>
  <si>
    <t/>
  </si>
  <si>
    <t>Monsieur</t>
  </si>
  <si>
    <t>NABILE</t>
  </si>
  <si>
    <t>Homme</t>
  </si>
  <si>
    <t>06/05/1976</t>
  </si>
  <si>
    <t>MULHOUSE</t>
  </si>
  <si>
    <t>Française</t>
  </si>
  <si>
    <t>176056822408185</t>
  </si>
  <si>
    <t>5</t>
  </si>
  <si>
    <t>4 ans 1 mois 20 jours</t>
  </si>
  <si>
    <t>FR7613306003115700101179184</t>
  </si>
  <si>
    <t>716 RUE SACHA GUITRY</t>
  </si>
  <si>
    <t>47520</t>
  </si>
  <si>
    <t>CDI</t>
  </si>
  <si>
    <t>01/04/2020</t>
  </si>
  <si>
    <t>0h /Mois</t>
  </si>
  <si>
    <t>AGENT_EXPLOIT</t>
  </si>
  <si>
    <t>Chef d'équipe des services de sécurité incendie (SSIAP 2)</t>
  </si>
  <si>
    <t>0</t>
  </si>
  <si>
    <t>18</t>
  </si>
  <si>
    <t>135.25
APS SECURITE  PRIVEE / INCENDIE 94APS SECURITE  PRIVEE / INCENDIE - chef de poste 41.25</t>
  </si>
  <si>
    <t>24.75
APS SECURITE  PRIVEE / INCENDIE - chef de poste 24.75</t>
  </si>
  <si>
    <t>94
APS SECURITE  PRIVEE / INCENDIE 88</t>
  </si>
  <si>
    <t>36.5
APS SECURITE  PRIVEE / INCENDIE 20APS SECURITE  PRIVEE / INCENDIE - chef de poste 16.5</t>
  </si>
  <si>
    <t>6
APS SECURITE  PRIVEE / INCENDIE 6</t>
  </si>
  <si>
    <t>75,96</t>
  </si>
  <si>
    <t>17,77</t>
  </si>
  <si>
    <t>9,25</t>
  </si>
  <si>
    <t>KAZBEK</t>
  </si>
  <si>
    <t>01/09/1968</t>
  </si>
  <si>
    <t>Youjno-soukhokoumsk</t>
  </si>
  <si>
    <t>168099912303960</t>
  </si>
  <si>
    <t>3</t>
  </si>
  <si>
    <t>4 ans 2 mois 20 jours</t>
  </si>
  <si>
    <t>FR2120041010161295460A03770</t>
  </si>
  <si>
    <t>10 IMPASSE GARDES NAUDY</t>
  </si>
  <si>
    <t>31140</t>
  </si>
  <si>
    <t>01/03/2020</t>
  </si>
  <si>
    <t>Agent des services de sécurité incendie (SSIAP 1)</t>
  </si>
  <si>
    <t>30
APS SECURITE  PRIVEE / INCENDIE - filtrage 30</t>
  </si>
  <si>
    <t>3
APS SECURITE  PRIVEE / INCENDIE - filtrage 3</t>
  </si>
  <si>
    <t>27
APS SECURITE  PRIVEE / INCENDIE - filtrage 27</t>
  </si>
  <si>
    <t>12,66</t>
  </si>
  <si>
    <t>3,94</t>
  </si>
  <si>
    <t>15/01/1976</t>
  </si>
  <si>
    <t>Villeneuve sur Lot</t>
  </si>
  <si>
    <t>176014732304282</t>
  </si>
  <si>
    <t>9</t>
  </si>
  <si>
    <t>0 ans 10 mois 20 jours</t>
  </si>
  <si>
    <t>FR7613306003105700068449168</t>
  </si>
  <si>
    <t>119 Avenue Henri BARBUSSE</t>
  </si>
  <si>
    <t>47000</t>
  </si>
  <si>
    <t>01/07/2023</t>
  </si>
  <si>
    <t>17</t>
  </si>
  <si>
    <t>124
APS SECURITE  PRIVEE / INCENDIE 124</t>
  </si>
  <si>
    <t>124
APS SECURITE  PRIVEE / INCENDIE 118</t>
  </si>
  <si>
    <t>16
APS SECURITE  PRIVEE / INCENDIE 16</t>
  </si>
  <si>
    <t>71,74</t>
  </si>
  <si>
    <t>16,29</t>
  </si>
  <si>
    <t>17/03/1969</t>
  </si>
  <si>
    <t>Oran</t>
  </si>
  <si>
    <t>169039935810475</t>
  </si>
  <si>
    <t>50</t>
  </si>
  <si>
    <t>0 ans 9 mois 20 jours</t>
  </si>
  <si>
    <t>FR8020041010161258169S03774</t>
  </si>
  <si>
    <t>39 rue simone signoret</t>
  </si>
  <si>
    <t>31100</t>
  </si>
  <si>
    <t>Toulouse</t>
  </si>
  <si>
    <t>01/08/2023</t>
  </si>
  <si>
    <t>4</t>
  </si>
  <si>
    <t>31.75
APS SECURITE  PRIVEE / INCENDIE - filtrage 10APS SECURITE  PRIVEE / INCENDIE 21.75</t>
  </si>
  <si>
    <t>2.75
APS SECURITE  PRIVEE / INCENDIE - filtrage 1APS SECURITE  PRIVEE / INCENDIE 1.75</t>
  </si>
  <si>
    <t>24
APS SECURITE  PRIVEE / INCENDIE - filtrage 9APS SECURITE  PRIVEE / INCENDIE 13.5</t>
  </si>
  <si>
    <t>5
APS SECURITE  PRIVEE / INCENDIE 5</t>
  </si>
  <si>
    <t>1.5
APS SECURITE  PRIVEE / INCENDIE 1.5</t>
  </si>
  <si>
    <t>4,17</t>
  </si>
  <si>
    <t>SOFIENE</t>
  </si>
  <si>
    <t>30/04/1997</t>
  </si>
  <si>
    <t>FR</t>
  </si>
  <si>
    <t>197043165519788</t>
  </si>
  <si>
    <t>48</t>
  </si>
  <si>
    <t>Route de Toulouse</t>
  </si>
  <si>
    <t>31270</t>
  </si>
  <si>
    <t>Cugnaux</t>
  </si>
  <si>
    <t>674355052</t>
  </si>
  <si>
    <t>OOOOOO@HOTMAIL.COM</t>
  </si>
  <si>
    <t>2</t>
  </si>
  <si>
    <t>8.75
APS SECURITE  PRIVEE / INCENDIE 8.75</t>
  </si>
  <si>
    <t>1,15</t>
  </si>
  <si>
    <t>22/12/1985</t>
  </si>
  <si>
    <t>Kankan (Guinée)</t>
  </si>
  <si>
    <t>GUINEENE</t>
  </si>
  <si>
    <t>CAR-038 2026 0625 20210532846</t>
  </si>
  <si>
    <t>2 Rue du Maréchal d'Estrades</t>
  </si>
  <si>
    <t>Agen</t>
  </si>
  <si>
    <t>40
APS SECURITE  PRIVEE / INCENDIE 40</t>
  </si>
  <si>
    <t>24
APS SECURITE  PRIVEE / INCENDIE 24</t>
  </si>
  <si>
    <t>21,1</t>
  </si>
  <si>
    <t>5,26</t>
  </si>
  <si>
    <t>MAMADY</t>
  </si>
  <si>
    <t>01/05/1979</t>
  </si>
  <si>
    <t>CONAKRY</t>
  </si>
  <si>
    <t>179059933004036</t>
  </si>
  <si>
    <t>12</t>
  </si>
  <si>
    <t>27/01/2028</t>
  </si>
  <si>
    <t>0 ans 10 mois 14 jours</t>
  </si>
  <si>
    <t>FR1220041010012052971J02290</t>
  </si>
  <si>
    <t>chez esc B2 appart 41, 2 av marechal d estrades</t>
  </si>
  <si>
    <t>07/07/2023</t>
  </si>
  <si>
    <t>Agent de sécurité qualifié</t>
  </si>
  <si>
    <t>38.75
APS SECURITE  PRIVEE / INCENDIE - filtrage 38.75</t>
  </si>
  <si>
    <t>23.25
APS SECURITE  PRIVEE / INCENDIE - filtrage 23.25</t>
  </si>
  <si>
    <t>15.5
APS SECURITE  PRIVEE / INCENDIE - filtrage 15.5</t>
  </si>
  <si>
    <t>5,09</t>
  </si>
  <si>
    <t>22/01/1985</t>
  </si>
  <si>
    <t>CHEVREUSE</t>
  </si>
  <si>
    <t>25</t>
  </si>
  <si>
    <t>679799502</t>
  </si>
  <si>
    <t>35
APS SECURITE  PRIVEE / INCENDIE 35</t>
  </si>
  <si>
    <t>7.5
APS SECURITE  PRIVEE / INCENDIE 7.5</t>
  </si>
  <si>
    <t>27.5
APS SECURITE  PRIVEE / INCENDIE 25</t>
  </si>
  <si>
    <t>2.5
APS SECURITE  PRIVEE / INCENDIE 2.5</t>
  </si>
  <si>
    <t>4,6</t>
  </si>
  <si>
    <t>SERAPHIN</t>
  </si>
  <si>
    <t>DJELLOUL  ABBOU</t>
  </si>
  <si>
    <t>06/01/1984</t>
  </si>
  <si>
    <t>29</t>
  </si>
  <si>
    <t>27 rue Louis pierre saunier</t>
  </si>
  <si>
    <t>34190</t>
  </si>
  <si>
    <t>Ganges</t>
  </si>
  <si>
    <t>767153761</t>
  </si>
  <si>
    <t>35
Agent des services de sécurité incendie (SSIAP 1) 35</t>
  </si>
  <si>
    <t>15
Agent des services de sécurité incendie (SSIAP 1) 15</t>
  </si>
  <si>
    <t>20
Agent des services de sécurité incendie (SSIAP 1) 20</t>
  </si>
  <si>
    <t>ABDELKADER</t>
  </si>
  <si>
    <t>08/12/1967</t>
  </si>
  <si>
    <t>ORAN</t>
  </si>
  <si>
    <t>167129935304640</t>
  </si>
  <si>
    <t>7</t>
  </si>
  <si>
    <t>31/08/2026</t>
  </si>
  <si>
    <t>4 ans 7 mois 20 jours</t>
  </si>
  <si>
    <t>FR7640618803780004081355641</t>
  </si>
  <si>
    <t>16 RUE FROIDETENE APT 1 BAT A</t>
  </si>
  <si>
    <t>31200</t>
  </si>
  <si>
    <t>01/10/2019</t>
  </si>
  <si>
    <t>32
APS SECURITE  PRIVEE / INCENDIE - filtrage 20APS SECURITE  PRIVEE / INCENDIE 12</t>
  </si>
  <si>
    <t>2
APS SECURITE  PRIVEE / INCENDIE - filtrage 2</t>
  </si>
  <si>
    <t>27
APS SECURITE  PRIVEE / INCENDIE - filtrage 18APS SECURITE  PRIVEE / INCENDIE 3</t>
  </si>
  <si>
    <t>9
APS SECURITE  PRIVEE / INCENDIE 9</t>
  </si>
  <si>
    <t>4,2</t>
  </si>
  <si>
    <t>AZIZ</t>
  </si>
  <si>
    <t>29/05/1977</t>
  </si>
  <si>
    <t>BENI TADJIT</t>
  </si>
  <si>
    <t>177059938029726</t>
  </si>
  <si>
    <t>4 ans 9 mois 20 jours</t>
  </si>
  <si>
    <t>FR7630004008370000060344391</t>
  </si>
  <si>
    <t>3 IMPASSE ROGER MORIN</t>
  </si>
  <si>
    <t>31000</t>
  </si>
  <si>
    <t>01/08/2019</t>
  </si>
  <si>
    <t>15</t>
  </si>
  <si>
    <t>152
APS SECURITE  PRIVEE / INCENDIE - filtrage 120APS SECURITE  PRIVEE / INCENDIE 32</t>
  </si>
  <si>
    <t>15.5
APS SECURITE  PRIVEE / INCENDIE - filtrage 12APS SECURITE  PRIVEE / INCENDIE 3.5</t>
  </si>
  <si>
    <t>133.5
APS SECURITE  PRIVEE / INCENDIE - filtrage 108APS SECURITE  PRIVEE / INCENDIE 25.5</t>
  </si>
  <si>
    <t>18
APS SECURITE  PRIVEE / INCENDIE - filtrage 9APS SECURITE  PRIVEE / INCENDIE 9</t>
  </si>
  <si>
    <t>63,3</t>
  </si>
  <si>
    <t>19,97</t>
  </si>
  <si>
    <t>8</t>
  </si>
  <si>
    <t>KALIFA</t>
  </si>
  <si>
    <t>18/09/1988</t>
  </si>
  <si>
    <t>GUINEENNE</t>
  </si>
  <si>
    <t>188099933004641</t>
  </si>
  <si>
    <t>OOOOOOO@HOTMAIL.COM</t>
  </si>
  <si>
    <t>21
APS SECURITE  PRIVEE / INCENDIE 21</t>
  </si>
  <si>
    <t>15
APS SECURITE  PRIVEE / INCENDIE 13</t>
  </si>
  <si>
    <t>4
APS SECURITE  PRIVEE / INCENDIE 4</t>
  </si>
  <si>
    <t>2
APS SECURITE  PRIVEE / INCENDIE 2</t>
  </si>
  <si>
    <t>2,76</t>
  </si>
  <si>
    <t>07/08/1999</t>
  </si>
  <si>
    <t>199081126209075</t>
  </si>
  <si>
    <t>CAR -011-029-02-15-20240880794</t>
  </si>
  <si>
    <t>15/02/2029</t>
  </si>
  <si>
    <t>10 Rue de la Berre</t>
  </si>
  <si>
    <t>11100</t>
  </si>
  <si>
    <t>Narbonne</t>
  </si>
  <si>
    <t>778692452</t>
  </si>
  <si>
    <t>OOOOO@HOTMAIL.COM</t>
  </si>
  <si>
    <t>12
APS SECURITE  PRIVEE / INCENDIE 12</t>
  </si>
  <si>
    <t>12
APS SECURITE  PRIVEE / INCENDIE 8</t>
  </si>
  <si>
    <t>8,44</t>
  </si>
  <si>
    <t>1,58</t>
  </si>
  <si>
    <t>SULLIVAN</t>
  </si>
  <si>
    <t>179024410963044</t>
  </si>
  <si>
    <t>CAR-011-2027-02-15-2022-0790636</t>
  </si>
  <si>
    <t>15/02/2027</t>
  </si>
  <si>
    <t>27 Rue du Pech Montaut</t>
  </si>
  <si>
    <t>666345859</t>
  </si>
  <si>
    <t>00000@HOTMAIL.COM</t>
  </si>
  <si>
    <t>56
Agent des services de sécurité incendie (SSIAP 1) 56</t>
  </si>
  <si>
    <t>18
Agent des services de sécurité incendie (SSIAP 1) 18</t>
  </si>
  <si>
    <t>32
Agent des services de sécurité incendie (SSIAP 1) 32</t>
  </si>
  <si>
    <t>14
Agent des services de sécurité incendie (SSIAP 1) 14</t>
  </si>
  <si>
    <t>33,76</t>
  </si>
  <si>
    <t>7,36</t>
  </si>
  <si>
    <t>01/01/1986</t>
  </si>
  <si>
    <t>GUINEE</t>
  </si>
  <si>
    <t>186019933005205</t>
  </si>
  <si>
    <t>53</t>
  </si>
  <si>
    <t>CAR-047-2026-04-27-20210183461</t>
  </si>
  <si>
    <t>27/04/2026</t>
  </si>
  <si>
    <t>FR7630003009410005000395489</t>
  </si>
  <si>
    <t>12 rue samazeuil</t>
  </si>
  <si>
    <t>19
APS SECURITE  PRIVEE / INCENDIE 19</t>
  </si>
  <si>
    <t>14.5
APS SECURITE  PRIVEE / INCENDIE 14.5</t>
  </si>
  <si>
    <t>4.5
APS SECURITE  PRIVEE / INCENDIE 4.5</t>
  </si>
  <si>
    <t>2,5</t>
  </si>
  <si>
    <t>AZEDINE</t>
  </si>
  <si>
    <t>27/10/1998</t>
  </si>
  <si>
    <t>FRANCAISE</t>
  </si>
  <si>
    <t>196101126206980</t>
  </si>
  <si>
    <t>37</t>
  </si>
  <si>
    <t>CAR-011-2028-12-01-20230873041</t>
  </si>
  <si>
    <t>1 Rue des Flandres</t>
  </si>
  <si>
    <t>684821799</t>
  </si>
  <si>
    <t>35
APS SECURITE  PRIVEE / INCENDIE - filtrage 35</t>
  </si>
  <si>
    <t>10
APS SECURITE  PRIVEE / INCENDIE - filtrage 10</t>
  </si>
  <si>
    <t>25
APS SECURITE  PRIVEE / INCENDIE - filtrage 23</t>
  </si>
  <si>
    <t>KAWAN</t>
  </si>
  <si>
    <t>YAHIA-MAMOUNE</t>
  </si>
  <si>
    <t>20/05/1999</t>
  </si>
  <si>
    <t>EVREUX</t>
  </si>
  <si>
    <t>199052722936222</t>
  </si>
  <si>
    <t>CAR-431-2026-08-02-20210793894</t>
  </si>
  <si>
    <t>674840647</t>
  </si>
  <si>
    <t>OOOOO@hotmail.com</t>
  </si>
  <si>
    <t>1</t>
  </si>
  <si>
    <t>7.25
APS SECURITE  PRIVEE / INCENDIE 7.25</t>
  </si>
  <si>
    <t>4,22</t>
  </si>
  <si>
    <t>0,95</t>
  </si>
  <si>
    <t>10/07/1962</t>
  </si>
  <si>
    <t>Tremblay les Gonesse</t>
  </si>
  <si>
    <t>162077862200320</t>
  </si>
  <si>
    <t>14</t>
  </si>
  <si>
    <t>CAR - 049 2025-03-20200021357</t>
  </si>
  <si>
    <t>03/11/2025</t>
  </si>
  <si>
    <t>0 ans 7 mois 0 jours</t>
  </si>
  <si>
    <t>FR9720041010110714819L03250</t>
  </si>
  <si>
    <t>33 lieu dit la trésorerie</t>
  </si>
  <si>
    <t>49700</t>
  </si>
  <si>
    <t>Tuffalun</t>
  </si>
  <si>
    <t>616804176</t>
  </si>
  <si>
    <t>OOOO@HOTMAIL.COM</t>
  </si>
  <si>
    <t>21/10/2023</t>
  </si>
  <si>
    <t>Agent de sécurité qualifié; Agent des services de sécurité incendie (SSIAP 1)</t>
  </si>
  <si>
    <t>Carte Pro</t>
  </si>
  <si>
    <t>TOTAL HEURE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</si>
</sst>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8"/>
      <color theme="1"/>
      <name val="Aptos Narrow"/>
      <family val="2"/>
      <scheme val="minor"/>
    </font>
    <font>
      <sz val="8"/>
      <color theme="1"/>
      <name val="Times New Roman"/>
      <family val="1"/>
    </font>
    <font>
      <b/>
      <sz val="9"/>
      <color rgb="FFFF0000"/>
      <name val="Verdana"/>
      <family val="2"/>
    </font>
    <font>
      <b/>
      <sz val="8"/>
      <color theme="0"/>
      <name val="Times New Roman"/>
      <family val="1"/>
    </font>
    <font>
      <sz val="9"/>
      <color indexed="81"/>
      <name val="Tahoma"/>
      <family val="2"/>
    </font>
    <font>
      <b/>
      <sz val="8"/>
      <color theme="5" tint="-0.499984740745262"/>
      <name val="Times New Roman"/>
      <family val="1"/>
    </font>
    <font>
      <sz val="8"/>
      <color rgb="FF663300"/>
      <name val="Times New Roman"/>
      <family val="1"/>
    </font>
    <font>
      <b/>
      <sz val="8"/>
      <color rgb="FFFFFFFF"/>
      <name val="Arial"/>
      <family val="2"/>
    </font>
    <font>
      <b/>
      <sz val="8"/>
      <color theme="1"/>
      <name val="Arial"/>
      <family val="2"/>
    </font>
    <font>
      <sz val="8"/>
      <color theme="1"/>
      <name val="Arial"/>
      <family val="2"/>
    </font>
    <font>
      <b/>
      <sz val="8"/>
      <color rgb="FFF3F3F3"/>
      <name val="Arial"/>
      <family val="2"/>
    </font>
    <font>
      <b/>
      <sz val="8"/>
      <color theme="1"/>
      <name val="Times New Roman"/>
      <family val="1"/>
    </font>
    <font>
      <b/>
      <sz val="8"/>
      <color rgb="FFFFC000"/>
      <name val="Times New Roman"/>
      <family val="1"/>
    </font>
    <font>
      <b/>
      <sz val="8"/>
      <color theme="1" tint="4.9989318521683403E-2"/>
      <name val="Times New Roman"/>
      <family val="1"/>
    </font>
    <font>
      <sz val="8"/>
      <color theme="0" tint="-0.14999847407452621"/>
      <name val="Times New Roman"/>
      <family val="1"/>
    </font>
    <font>
      <b/>
      <sz val="8"/>
      <color theme="0" tint="-0.14999847407452621"/>
      <name val="Times New Roman"/>
      <family val="1"/>
    </font>
    <font>
      <b/>
      <sz val="8"/>
      <color rgb="FF0070C0"/>
      <name val="Times New Roman"/>
      <family val="1"/>
    </font>
  </fonts>
  <fills count="16">
    <fill>
      <patternFill patternType="none"/>
    </fill>
    <fill>
      <patternFill patternType="gray125"/>
    </fill>
    <fill>
      <patternFill patternType="solid">
        <fgColor theme="0"/>
        <bgColor indexed="64"/>
      </patternFill>
    </fill>
    <fill>
      <patternFill patternType="solid">
        <fgColor rgb="FFFF0000"/>
        <bgColor indexed="64"/>
      </patternFill>
    </fill>
    <fill>
      <patternFill patternType="solid">
        <fgColor theme="6" tint="0.59999389629810485"/>
        <bgColor indexed="64"/>
      </patternFill>
    </fill>
    <fill>
      <patternFill patternType="solid">
        <fgColor theme="5" tint="0.79998168889431442"/>
        <bgColor indexed="64"/>
      </patternFill>
    </fill>
    <fill>
      <patternFill patternType="solid">
        <fgColor rgb="FF0B5394"/>
        <bgColor indexed="64"/>
      </patternFill>
    </fill>
    <fill>
      <patternFill patternType="solid">
        <fgColor rgb="FFFFFFFF"/>
        <bgColor indexed="64"/>
      </patternFill>
    </fill>
    <fill>
      <patternFill patternType="solid">
        <fgColor rgb="FFFF9900"/>
        <bgColor indexed="64"/>
      </patternFill>
    </fill>
    <fill>
      <patternFill patternType="solid">
        <fgColor rgb="FFE8F0FE"/>
        <bgColor indexed="64"/>
      </patternFill>
    </fill>
    <fill>
      <patternFill patternType="solid">
        <fgColor rgb="FF999999"/>
        <bgColor indexed="64"/>
      </patternFill>
    </fill>
    <fill>
      <patternFill patternType="solid">
        <fgColor rgb="FF93C47D"/>
        <bgColor indexed="64"/>
      </patternFill>
    </fill>
    <fill>
      <patternFill patternType="solid">
        <fgColor theme="4"/>
        <bgColor indexed="64"/>
      </patternFill>
    </fill>
    <fill>
      <patternFill patternType="solid">
        <fgColor rgb="FF996600"/>
        <bgColor indexed="64"/>
      </patternFill>
    </fill>
    <fill>
      <patternFill patternType="solid">
        <fgColor theme="3" tint="0.89999084444715716"/>
        <bgColor indexed="64"/>
      </patternFill>
    </fill>
    <fill>
      <patternFill patternType="solid">
        <fgColor rgb="FF002060"/>
        <bgColor indexed="64"/>
      </patternFill>
    </fill>
  </fills>
  <borders count="5">
    <border>
      <left/>
      <right/>
      <top/>
      <bottom/>
      <diagonal/>
    </border>
    <border>
      <left style="thin">
        <color theme="5" tint="-0.24994659260841701"/>
      </left>
      <right style="thin">
        <color theme="5" tint="-0.24994659260841701"/>
      </right>
      <top style="thin">
        <color theme="5" tint="-0.24994659260841701"/>
      </top>
      <bottom style="thin">
        <color theme="5" tint="-0.24994659260841701"/>
      </bottom>
      <diagonal/>
    </border>
    <border>
      <left style="thin">
        <color rgb="FF663300"/>
      </left>
      <right style="thin">
        <color rgb="FF663300"/>
      </right>
      <top style="thin">
        <color rgb="FF663300"/>
      </top>
      <bottom style="thin">
        <color rgb="FF663300"/>
      </bottom>
      <diagonal/>
    </border>
    <border>
      <left style="thin">
        <color theme="5" tint="-0.24994659260841701"/>
      </left>
      <right/>
      <top style="thin">
        <color theme="5" tint="-0.24994659260841701"/>
      </top>
      <bottom style="thin">
        <color theme="5" tint="-0.2499465926084170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2" fillId="2" borderId="0" xfId="0" applyFont="1" applyFill="1" applyAlignment="1">
      <alignment horizontal="center" vertical="center" wrapText="1"/>
    </xf>
    <xf numFmtId="0" fontId="3" fillId="0" borderId="0" xfId="0" applyFont="1"/>
    <xf numFmtId="0" fontId="7" fillId="5" borderId="1"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8" fillId="6" borderId="0" xfId="0" applyFont="1" applyFill="1" applyAlignment="1">
      <alignment horizontal="center" wrapText="1"/>
    </xf>
    <xf numFmtId="0" fontId="8" fillId="6" borderId="0" xfId="0" applyFont="1" applyFill="1" applyAlignment="1">
      <alignment vertical="center" wrapText="1"/>
    </xf>
    <xf numFmtId="0" fontId="8" fillId="6" borderId="0" xfId="0" applyFont="1" applyFill="1" applyAlignment="1">
      <alignment wrapText="1"/>
    </xf>
    <xf numFmtId="0" fontId="8" fillId="6" borderId="0" xfId="0" applyFont="1" applyFill="1" applyAlignment="1">
      <alignment horizontal="center" vertical="center" wrapText="1"/>
    </xf>
    <xf numFmtId="0" fontId="1" fillId="2" borderId="0" xfId="0" applyFont="1" applyFill="1"/>
    <xf numFmtId="0" fontId="9" fillId="7" borderId="0" xfId="0" applyFont="1" applyFill="1" applyAlignment="1">
      <alignment horizontal="center" wrapText="1"/>
    </xf>
    <xf numFmtId="0" fontId="9" fillId="7" borderId="0" xfId="0" applyFont="1" applyFill="1" applyAlignment="1">
      <alignment vertical="center" wrapText="1"/>
    </xf>
    <xf numFmtId="0" fontId="10" fillId="7" borderId="0" xfId="0" applyFont="1" applyFill="1" applyAlignment="1">
      <alignment wrapText="1"/>
    </xf>
    <xf numFmtId="0" fontId="10" fillId="7" borderId="0" xfId="0" applyFont="1" applyFill="1" applyAlignment="1">
      <alignment horizontal="center" vertical="center" wrapText="1"/>
    </xf>
    <xf numFmtId="14" fontId="10" fillId="7" borderId="0" xfId="0" applyNumberFormat="1" applyFont="1" applyFill="1" applyAlignment="1">
      <alignment horizontal="center" vertical="center" wrapText="1"/>
    </xf>
    <xf numFmtId="0" fontId="10" fillId="8" borderId="0" xfId="0" applyFont="1" applyFill="1" applyAlignment="1">
      <alignment horizontal="center" vertical="center" wrapText="1"/>
    </xf>
    <xf numFmtId="0" fontId="10" fillId="7" borderId="0" xfId="0" applyFont="1" applyFill="1" applyAlignment="1">
      <alignment vertical="center" wrapText="1"/>
    </xf>
    <xf numFmtId="0" fontId="9" fillId="9" borderId="0" xfId="0" applyFont="1" applyFill="1" applyAlignment="1">
      <alignment horizontal="center" wrapText="1"/>
    </xf>
    <xf numFmtId="0" fontId="9" fillId="9" borderId="0" xfId="0" applyFont="1" applyFill="1" applyAlignment="1">
      <alignment vertical="center" wrapText="1"/>
    </xf>
    <xf numFmtId="0" fontId="10" fillId="9" borderId="0" xfId="0" applyFont="1" applyFill="1" applyAlignment="1">
      <alignment wrapText="1"/>
    </xf>
    <xf numFmtId="0" fontId="10" fillId="9" borderId="0" xfId="0" applyFont="1" applyFill="1" applyAlignment="1">
      <alignment horizontal="center" vertical="center" wrapText="1"/>
    </xf>
    <xf numFmtId="14" fontId="10" fillId="9" borderId="0" xfId="0" applyNumberFormat="1" applyFont="1" applyFill="1" applyAlignment="1">
      <alignment horizontal="center" vertical="center" wrapText="1"/>
    </xf>
    <xf numFmtId="0" fontId="10" fillId="9" borderId="0" xfId="0" applyFont="1" applyFill="1" applyAlignment="1">
      <alignment vertical="center" wrapText="1"/>
    </xf>
    <xf numFmtId="0" fontId="10" fillId="10" borderId="0" xfId="0" applyFont="1" applyFill="1" applyAlignment="1">
      <alignment horizontal="center" vertical="center" wrapText="1"/>
    </xf>
    <xf numFmtId="0" fontId="10" fillId="11" borderId="0" xfId="0" applyFont="1" applyFill="1" applyAlignment="1">
      <alignment horizontal="center" vertical="center" wrapText="1"/>
    </xf>
    <xf numFmtId="0" fontId="11" fillId="9" borderId="0" xfId="0" applyFont="1" applyFill="1" applyAlignment="1">
      <alignment vertical="center" wrapText="1"/>
    </xf>
    <xf numFmtId="0" fontId="11" fillId="7" borderId="0" xfId="0" applyFont="1" applyFill="1" applyAlignment="1">
      <alignment vertical="center" wrapText="1"/>
    </xf>
    <xf numFmtId="0" fontId="4" fillId="12" borderId="2" xfId="0" applyFont="1" applyFill="1" applyBorder="1" applyAlignment="1">
      <alignment horizontal="center" vertical="center" wrapText="1"/>
    </xf>
    <xf numFmtId="0" fontId="12" fillId="2" borderId="0" xfId="0" applyFont="1" applyFill="1" applyAlignment="1">
      <alignment horizontal="center" vertical="center" wrapText="1"/>
    </xf>
    <xf numFmtId="0" fontId="13" fillId="12" borderId="2" xfId="0" applyFont="1" applyFill="1" applyBorder="1" applyAlignment="1">
      <alignment horizontal="center" vertical="center" wrapText="1"/>
    </xf>
    <xf numFmtId="0" fontId="14" fillId="14" borderId="4" xfId="0" applyFont="1" applyFill="1" applyBorder="1" applyAlignment="1">
      <alignment horizontal="center" vertical="center" wrapText="1"/>
    </xf>
    <xf numFmtId="0" fontId="15" fillId="13" borderId="0" xfId="0" applyFont="1" applyFill="1" applyAlignment="1">
      <alignment horizontal="center" vertical="center" wrapText="1"/>
    </xf>
    <xf numFmtId="0" fontId="15" fillId="2" borderId="0" xfId="0" applyFont="1" applyFill="1" applyAlignment="1">
      <alignment horizontal="center" vertical="center" wrapText="1"/>
    </xf>
    <xf numFmtId="0" fontId="16" fillId="13" borderId="0" xfId="0" applyFont="1" applyFill="1" applyAlignment="1">
      <alignment horizontal="center" vertical="center" wrapText="1"/>
    </xf>
    <xf numFmtId="0" fontId="16" fillId="2" borderId="0" xfId="0" applyFont="1" applyFill="1" applyAlignment="1">
      <alignment horizontal="center" vertical="center" wrapText="1"/>
    </xf>
    <xf numFmtId="0" fontId="1" fillId="2" borderId="0" xfId="0" applyFont="1" applyFill="1" applyAlignment="1">
      <alignment wrapText="1"/>
    </xf>
    <xf numFmtId="0" fontId="17" fillId="15"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996600"/>
      <color rgb="FF0066FF"/>
      <color rgb="FF663300"/>
      <color rgb="FFFF7C8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DD1D6-FFFF-4B87-AF9F-C2EA967059EB}">
  <sheetPr codeName="Feuil1">
    <tabColor rgb="FFFF0000"/>
  </sheetPr>
  <dimension ref="A1:U494"/>
  <sheetViews>
    <sheetView zoomScaleNormal="100" workbookViewId="0">
      <pane xSplit="2" ySplit="1" topLeftCell="N2" activePane="bottomRight" state="frozen"/>
      <selection pane="topRight" activeCell="C1" sqref="C1"/>
      <selection pane="bottomLeft" activeCell="A2" sqref="A2"/>
      <selection pane="bottomRight" activeCell="K4" sqref="K4"/>
    </sheetView>
  </sheetViews>
  <sheetFormatPr baseColWidth="10" defaultColWidth="10.7109375" defaultRowHeight="11.25" x14ac:dyDescent="0.2"/>
  <cols>
    <col min="1" max="1" width="10.7109375" style="11"/>
    <col min="2" max="2" width="31.140625" style="11" bestFit="1" customWidth="1"/>
    <col min="3" max="3" width="17" style="11" bestFit="1" customWidth="1"/>
    <col min="4" max="4" width="13.140625" style="11" bestFit="1" customWidth="1"/>
    <col min="5" max="5" width="22.28515625" style="11" bestFit="1" customWidth="1"/>
    <col min="6" max="6" width="26.140625" style="11" bestFit="1" customWidth="1"/>
    <col min="7" max="7" width="12" style="11" bestFit="1" customWidth="1"/>
    <col min="8" max="8" width="20.42578125" style="11" bestFit="1" customWidth="1"/>
    <col min="9" max="9" width="16" style="11" bestFit="1" customWidth="1"/>
    <col min="10" max="10" width="26" style="11" bestFit="1" customWidth="1"/>
    <col min="11" max="11" width="24.5703125" style="11" bestFit="1" customWidth="1"/>
    <col min="12" max="12" width="23.5703125" style="11" bestFit="1" customWidth="1"/>
    <col min="13" max="13" width="16.85546875" style="11" bestFit="1" customWidth="1"/>
    <col min="14" max="14" width="20.85546875" style="11" bestFit="1" customWidth="1"/>
    <col min="15" max="15" width="20.5703125" style="11" bestFit="1" customWidth="1"/>
    <col min="16" max="16" width="14.7109375" style="11" bestFit="1" customWidth="1"/>
    <col min="17" max="17" width="72" style="11" bestFit="1" customWidth="1"/>
    <col min="18" max="18" width="22.42578125" style="11" bestFit="1" customWidth="1"/>
    <col min="19" max="19" width="26.85546875" style="11" bestFit="1" customWidth="1"/>
    <col min="20" max="20" width="15.140625" style="11" bestFit="1" customWidth="1"/>
    <col min="21" max="21" width="103" style="11" bestFit="1" customWidth="1"/>
    <col min="22" max="16384" width="10.7109375" style="11"/>
  </cols>
  <sheetData>
    <row r="1" spans="1:21" ht="15" customHeight="1" x14ac:dyDescent="0.2">
      <c r="A1" s="7">
        <v>1</v>
      </c>
      <c r="B1" s="8" t="s">
        <v>19</v>
      </c>
      <c r="C1" s="9" t="s">
        <v>20</v>
      </c>
      <c r="D1" s="9" t="s">
        <v>1</v>
      </c>
      <c r="E1" s="10" t="s">
        <v>21</v>
      </c>
      <c r="F1" s="10" t="s">
        <v>22</v>
      </c>
      <c r="G1" s="10" t="s">
        <v>23</v>
      </c>
      <c r="H1" s="10" t="s">
        <v>24</v>
      </c>
      <c r="I1" s="10" t="s">
        <v>25</v>
      </c>
      <c r="J1" s="10" t="s">
        <v>26</v>
      </c>
      <c r="K1" s="10" t="s">
        <v>27</v>
      </c>
      <c r="L1" s="10" t="s">
        <v>28</v>
      </c>
      <c r="M1" s="10" t="s">
        <v>29</v>
      </c>
      <c r="N1" s="10" t="s">
        <v>30</v>
      </c>
      <c r="O1" s="10" t="s">
        <v>31</v>
      </c>
      <c r="P1" s="10" t="s">
        <v>32</v>
      </c>
      <c r="Q1" s="8" t="s">
        <v>33</v>
      </c>
      <c r="R1" s="10" t="s">
        <v>34</v>
      </c>
      <c r="S1" s="10" t="s">
        <v>35</v>
      </c>
      <c r="T1" s="10" t="s">
        <v>36</v>
      </c>
      <c r="U1" s="8" t="s">
        <v>37</v>
      </c>
    </row>
    <row r="2" spans="1:21" customFormat="1" ht="15" customHeight="1" x14ac:dyDescent="0.25"/>
    <row r="3" spans="1:21" ht="15" customHeight="1" x14ac:dyDescent="0.2">
      <c r="A3" s="19">
        <v>142</v>
      </c>
      <c r="B3" s="20" t="s">
        <v>858</v>
      </c>
      <c r="C3" s="21" t="s">
        <v>859</v>
      </c>
      <c r="D3" s="21" t="s">
        <v>860</v>
      </c>
      <c r="E3" s="22">
        <v>783220197</v>
      </c>
      <c r="F3" s="22" t="s">
        <v>861</v>
      </c>
      <c r="G3" s="22">
        <v>44700</v>
      </c>
      <c r="H3" s="22" t="s">
        <v>862</v>
      </c>
      <c r="I3" s="23">
        <v>36590</v>
      </c>
      <c r="J3" s="25" t="s">
        <v>71</v>
      </c>
      <c r="K3" s="24"/>
      <c r="L3" s="24"/>
      <c r="M3" s="22" t="s">
        <v>171</v>
      </c>
      <c r="N3" s="22" t="s">
        <v>56</v>
      </c>
      <c r="O3" s="22">
        <v>4403069767</v>
      </c>
      <c r="P3" s="23">
        <v>47705</v>
      </c>
      <c r="Q3" s="24" t="s">
        <v>47</v>
      </c>
      <c r="R3" s="24"/>
      <c r="S3" s="22" t="s">
        <v>147</v>
      </c>
      <c r="T3" s="22">
        <v>52</v>
      </c>
      <c r="U3" s="24" t="s">
        <v>71</v>
      </c>
    </row>
    <row r="4" spans="1:21" ht="15" customHeight="1" x14ac:dyDescent="0.2">
      <c r="A4" s="12">
        <v>145</v>
      </c>
      <c r="B4" s="13" t="s">
        <v>875</v>
      </c>
      <c r="C4" s="14" t="s">
        <v>876</v>
      </c>
      <c r="D4" s="14" t="s">
        <v>877</v>
      </c>
      <c r="E4" s="15">
        <v>673958732</v>
      </c>
      <c r="F4" s="15" t="s">
        <v>878</v>
      </c>
      <c r="G4" s="15">
        <v>47520</v>
      </c>
      <c r="H4" s="15" t="s">
        <v>264</v>
      </c>
      <c r="I4" s="16">
        <v>27886</v>
      </c>
      <c r="J4" s="17" t="s">
        <v>43</v>
      </c>
      <c r="K4" s="15" t="s">
        <v>879</v>
      </c>
      <c r="L4" s="16">
        <v>46042</v>
      </c>
      <c r="M4" s="15" t="s">
        <v>45</v>
      </c>
      <c r="N4" s="15" t="s">
        <v>46</v>
      </c>
      <c r="O4" s="15">
        <v>190347150408</v>
      </c>
      <c r="P4" s="16">
        <v>49009</v>
      </c>
      <c r="Q4" s="18"/>
      <c r="R4" s="18"/>
      <c r="S4" s="18"/>
      <c r="T4" s="18"/>
      <c r="U4" s="18" t="s">
        <v>880</v>
      </c>
    </row>
    <row r="5" spans="1:21" ht="15" customHeight="1" x14ac:dyDescent="0.2">
      <c r="A5" s="12">
        <v>2</v>
      </c>
      <c r="B5" s="13" t="s">
        <v>38</v>
      </c>
      <c r="C5" s="14" t="s">
        <v>39</v>
      </c>
      <c r="D5" s="14" t="s">
        <v>40</v>
      </c>
      <c r="E5" s="15">
        <v>699900721</v>
      </c>
      <c r="F5" s="15" t="s">
        <v>41</v>
      </c>
      <c r="G5" s="15">
        <v>11100</v>
      </c>
      <c r="H5" s="15" t="s">
        <v>42</v>
      </c>
      <c r="I5" s="16">
        <v>32026</v>
      </c>
      <c r="J5" s="17" t="s">
        <v>43</v>
      </c>
      <c r="K5" s="15" t="s">
        <v>44</v>
      </c>
      <c r="L5" s="16">
        <v>44210</v>
      </c>
      <c r="M5" s="15" t="s">
        <v>45</v>
      </c>
      <c r="N5" s="15" t="s">
        <v>46</v>
      </c>
      <c r="O5" s="15">
        <v>812922101358</v>
      </c>
      <c r="P5" s="16">
        <v>43450</v>
      </c>
      <c r="Q5" s="18" t="s">
        <v>47</v>
      </c>
      <c r="R5" s="15">
        <v>44</v>
      </c>
      <c r="S5" s="15" t="s">
        <v>48</v>
      </c>
      <c r="T5" s="15">
        <v>44</v>
      </c>
      <c r="U5" s="18" t="s">
        <v>49</v>
      </c>
    </row>
    <row r="6" spans="1:21" ht="15" customHeight="1" x14ac:dyDescent="0.2">
      <c r="A6" s="19">
        <v>188</v>
      </c>
      <c r="B6" s="20" t="s">
        <v>1088</v>
      </c>
      <c r="C6" s="21" t="s">
        <v>1089</v>
      </c>
      <c r="D6" s="21" t="s">
        <v>1090</v>
      </c>
      <c r="E6" s="22">
        <v>659146098</v>
      </c>
      <c r="F6" s="22" t="s">
        <v>1091</v>
      </c>
      <c r="G6" s="22">
        <v>47520</v>
      </c>
      <c r="H6" s="22" t="s">
        <v>264</v>
      </c>
      <c r="I6" s="23">
        <v>30064</v>
      </c>
      <c r="J6" s="17" t="s">
        <v>43</v>
      </c>
      <c r="K6" s="22">
        <v>4.7202508192019998E+20</v>
      </c>
      <c r="L6" s="23">
        <v>45888</v>
      </c>
      <c r="M6" s="22" t="s">
        <v>45</v>
      </c>
      <c r="N6" s="22" t="s">
        <v>56</v>
      </c>
      <c r="O6" s="22">
        <v>3403118801</v>
      </c>
      <c r="P6" s="23">
        <v>47287</v>
      </c>
      <c r="Q6" s="22" t="s">
        <v>71</v>
      </c>
      <c r="R6" s="22" t="s">
        <v>73</v>
      </c>
      <c r="S6" s="22" t="s">
        <v>48</v>
      </c>
      <c r="T6" s="22">
        <v>44</v>
      </c>
      <c r="U6" s="24" t="s">
        <v>1092</v>
      </c>
    </row>
    <row r="7" spans="1:21" ht="15" customHeight="1" x14ac:dyDescent="0.2">
      <c r="A7" s="12">
        <v>189</v>
      </c>
      <c r="B7" s="13" t="s">
        <v>1088</v>
      </c>
      <c r="C7" s="14" t="s">
        <v>1089</v>
      </c>
      <c r="D7" s="14" t="s">
        <v>1090</v>
      </c>
      <c r="E7" s="15">
        <v>65914098</v>
      </c>
      <c r="F7" s="15" t="s">
        <v>1091</v>
      </c>
      <c r="G7" s="15">
        <v>47520</v>
      </c>
      <c r="H7" s="15" t="s">
        <v>264</v>
      </c>
      <c r="I7" s="16">
        <v>30064</v>
      </c>
      <c r="J7" s="17" t="s">
        <v>43</v>
      </c>
      <c r="K7" s="15" t="s">
        <v>1093</v>
      </c>
      <c r="L7" s="16">
        <v>45888</v>
      </c>
      <c r="M7" s="15" t="s">
        <v>45</v>
      </c>
      <c r="N7" s="15" t="s">
        <v>56</v>
      </c>
      <c r="O7" s="15">
        <v>3403118801</v>
      </c>
      <c r="P7" s="16">
        <v>47287</v>
      </c>
      <c r="Q7" s="18"/>
      <c r="R7" s="15">
        <v>43</v>
      </c>
      <c r="S7" s="15" t="s">
        <v>48</v>
      </c>
      <c r="T7" s="15">
        <v>44</v>
      </c>
      <c r="U7" s="18" t="s">
        <v>1094</v>
      </c>
    </row>
    <row r="8" spans="1:21" ht="15" customHeight="1" x14ac:dyDescent="0.2">
      <c r="A8" s="19">
        <v>3</v>
      </c>
      <c r="B8" s="20" t="s">
        <v>50</v>
      </c>
      <c r="C8" s="21" t="s">
        <v>51</v>
      </c>
      <c r="D8" s="21" t="s">
        <v>52</v>
      </c>
      <c r="E8" s="22">
        <v>782345703</v>
      </c>
      <c r="F8" s="22" t="s">
        <v>53</v>
      </c>
      <c r="G8" s="22">
        <v>31560</v>
      </c>
      <c r="H8" s="22" t="s">
        <v>54</v>
      </c>
      <c r="I8" s="23">
        <v>31557</v>
      </c>
      <c r="J8" s="17" t="s">
        <v>43</v>
      </c>
      <c r="K8" s="22" t="s">
        <v>55</v>
      </c>
      <c r="L8" s="23">
        <v>45006</v>
      </c>
      <c r="M8" s="22" t="s">
        <v>45</v>
      </c>
      <c r="N8" s="22" t="s">
        <v>56</v>
      </c>
      <c r="O8" s="22">
        <v>3103117433</v>
      </c>
      <c r="P8" s="23">
        <v>46651</v>
      </c>
      <c r="Q8" s="24" t="s">
        <v>57</v>
      </c>
      <c r="R8" s="22">
        <v>42</v>
      </c>
      <c r="S8" s="22" t="s">
        <v>58</v>
      </c>
      <c r="T8" s="22">
        <v>38</v>
      </c>
      <c r="U8" s="24" t="s">
        <v>59</v>
      </c>
    </row>
    <row r="9" spans="1:21" ht="15" customHeight="1" x14ac:dyDescent="0.2">
      <c r="A9" s="19">
        <v>5</v>
      </c>
      <c r="B9" s="20" t="s">
        <v>67</v>
      </c>
      <c r="C9" s="21" t="s">
        <v>61</v>
      </c>
      <c r="D9" s="21" t="s">
        <v>68</v>
      </c>
      <c r="E9" s="22">
        <v>645953867</v>
      </c>
      <c r="F9" s="22" t="s">
        <v>69</v>
      </c>
      <c r="G9" s="22">
        <v>42000</v>
      </c>
      <c r="H9" s="22" t="s">
        <v>70</v>
      </c>
      <c r="I9" s="23">
        <v>37967</v>
      </c>
      <c r="J9" s="25" t="s">
        <v>71</v>
      </c>
      <c r="K9" s="24"/>
      <c r="L9" s="24"/>
      <c r="M9" s="22" t="s">
        <v>45</v>
      </c>
      <c r="N9" s="22" t="s">
        <v>46</v>
      </c>
      <c r="O9" s="22" t="s">
        <v>72</v>
      </c>
      <c r="P9" s="23">
        <v>48651</v>
      </c>
      <c r="Q9" s="24" t="s">
        <v>71</v>
      </c>
      <c r="R9" s="22" t="s">
        <v>73</v>
      </c>
      <c r="S9" s="22" t="s">
        <v>58</v>
      </c>
      <c r="T9" s="24"/>
      <c r="U9" s="24" t="s">
        <v>74</v>
      </c>
    </row>
    <row r="10" spans="1:21" ht="15" customHeight="1" x14ac:dyDescent="0.2">
      <c r="A10" s="12">
        <v>4</v>
      </c>
      <c r="B10" s="13" t="s">
        <v>60</v>
      </c>
      <c r="C10" s="14" t="s">
        <v>61</v>
      </c>
      <c r="D10" s="14" t="s">
        <v>62</v>
      </c>
      <c r="E10" s="15">
        <v>649160103</v>
      </c>
      <c r="F10" s="15" t="s">
        <v>63</v>
      </c>
      <c r="G10" s="15">
        <v>42000</v>
      </c>
      <c r="H10" s="15" t="s">
        <v>64</v>
      </c>
      <c r="I10" s="16">
        <v>23885</v>
      </c>
      <c r="J10" s="17" t="s">
        <v>43</v>
      </c>
      <c r="K10" s="15" t="s">
        <v>65</v>
      </c>
      <c r="L10" s="16">
        <v>46365</v>
      </c>
      <c r="M10" s="15" t="s">
        <v>45</v>
      </c>
      <c r="N10" s="15" t="s">
        <v>46</v>
      </c>
      <c r="O10" s="15">
        <v>191042354698</v>
      </c>
      <c r="P10" s="16">
        <v>49240</v>
      </c>
      <c r="Q10" s="18" t="s">
        <v>66</v>
      </c>
      <c r="R10" s="15">
        <v>43</v>
      </c>
      <c r="S10" s="15" t="s">
        <v>48</v>
      </c>
      <c r="T10" s="15">
        <v>44</v>
      </c>
      <c r="U10" s="18" t="s">
        <v>59</v>
      </c>
    </row>
    <row r="11" spans="1:21" ht="15" customHeight="1" x14ac:dyDescent="0.2">
      <c r="A11" s="12" t="s">
        <v>75</v>
      </c>
      <c r="B11" s="13" t="s">
        <v>76</v>
      </c>
      <c r="C11" s="14" t="s">
        <v>77</v>
      </c>
      <c r="D11" s="14" t="s">
        <v>78</v>
      </c>
      <c r="E11" s="15">
        <v>641250103</v>
      </c>
      <c r="F11" s="15" t="s">
        <v>79</v>
      </c>
      <c r="G11" s="15">
        <v>34200</v>
      </c>
      <c r="H11" s="15" t="s">
        <v>80</v>
      </c>
      <c r="I11" s="16">
        <v>32001</v>
      </c>
      <c r="J11" s="26" t="s">
        <v>81</v>
      </c>
      <c r="K11" s="15" t="s">
        <v>82</v>
      </c>
      <c r="L11" s="16">
        <v>45089</v>
      </c>
      <c r="M11" s="15" t="s">
        <v>45</v>
      </c>
      <c r="N11" s="15" t="s">
        <v>83</v>
      </c>
      <c r="O11" s="15" t="s">
        <v>84</v>
      </c>
      <c r="P11" s="16">
        <v>46220</v>
      </c>
      <c r="Q11" s="18" t="s">
        <v>85</v>
      </c>
      <c r="R11" s="15" t="s">
        <v>86</v>
      </c>
      <c r="S11" s="15" t="s">
        <v>87</v>
      </c>
      <c r="T11" s="15">
        <v>46</v>
      </c>
      <c r="U11" s="18" t="s">
        <v>81</v>
      </c>
    </row>
    <row r="12" spans="1:21" ht="15" customHeight="1" x14ac:dyDescent="0.2">
      <c r="A12" s="19">
        <v>124</v>
      </c>
      <c r="B12" s="20" t="s">
        <v>757</v>
      </c>
      <c r="C12" s="21" t="s">
        <v>758</v>
      </c>
      <c r="D12" s="21" t="s">
        <v>759</v>
      </c>
      <c r="E12" s="22">
        <v>664770539</v>
      </c>
      <c r="F12" s="22" t="s">
        <v>760</v>
      </c>
      <c r="G12" s="22">
        <v>93200</v>
      </c>
      <c r="H12" s="22" t="s">
        <v>761</v>
      </c>
      <c r="I12" s="23">
        <v>26074</v>
      </c>
      <c r="J12" s="25" t="s">
        <v>71</v>
      </c>
      <c r="K12" s="22" t="s">
        <v>762</v>
      </c>
      <c r="L12" s="23">
        <v>46069</v>
      </c>
      <c r="M12" s="22" t="s">
        <v>45</v>
      </c>
      <c r="N12" s="22" t="s">
        <v>46</v>
      </c>
      <c r="O12" s="22">
        <v>206931029535</v>
      </c>
      <c r="P12" s="23">
        <v>44728</v>
      </c>
      <c r="Q12" s="24" t="s">
        <v>208</v>
      </c>
      <c r="R12" s="22">
        <v>44</v>
      </c>
      <c r="S12" s="22" t="s">
        <v>763</v>
      </c>
      <c r="T12" s="22">
        <v>63</v>
      </c>
      <c r="U12" s="24" t="s">
        <v>764</v>
      </c>
    </row>
    <row r="13" spans="1:21" ht="15" customHeight="1" x14ac:dyDescent="0.2">
      <c r="A13" s="12">
        <v>170</v>
      </c>
      <c r="B13" s="13" t="s">
        <v>1004</v>
      </c>
      <c r="C13" s="14" t="s">
        <v>1005</v>
      </c>
      <c r="D13" s="14" t="s">
        <v>1006</v>
      </c>
      <c r="E13" s="15">
        <v>614514817</v>
      </c>
      <c r="F13" s="15" t="s">
        <v>1007</v>
      </c>
      <c r="G13" s="15">
        <v>31000</v>
      </c>
      <c r="H13" s="15" t="s">
        <v>162</v>
      </c>
      <c r="I13" s="16">
        <v>36709</v>
      </c>
      <c r="J13" s="15" t="s">
        <v>163</v>
      </c>
      <c r="K13" s="18"/>
      <c r="L13" s="18"/>
      <c r="M13" s="15" t="s">
        <v>45</v>
      </c>
      <c r="N13" s="15" t="s">
        <v>46</v>
      </c>
      <c r="O13" s="15" t="s">
        <v>1008</v>
      </c>
      <c r="P13" s="16">
        <v>47320</v>
      </c>
      <c r="Q13" s="15" t="s">
        <v>133</v>
      </c>
      <c r="R13" s="15">
        <v>41</v>
      </c>
      <c r="S13" s="15" t="s">
        <v>58</v>
      </c>
      <c r="T13" s="15">
        <v>38</v>
      </c>
      <c r="U13" s="18" t="s">
        <v>148</v>
      </c>
    </row>
    <row r="14" spans="1:21" ht="15" customHeight="1" x14ac:dyDescent="0.2">
      <c r="A14" s="19">
        <v>7</v>
      </c>
      <c r="B14" s="20" t="s">
        <v>88</v>
      </c>
      <c r="C14" s="21" t="s">
        <v>89</v>
      </c>
      <c r="D14" s="21" t="s">
        <v>90</v>
      </c>
      <c r="E14" s="22">
        <v>629161732</v>
      </c>
      <c r="F14" s="22" t="s">
        <v>91</v>
      </c>
      <c r="G14" s="22">
        <v>45100</v>
      </c>
      <c r="H14" s="22" t="s">
        <v>92</v>
      </c>
      <c r="I14" s="23">
        <v>34290</v>
      </c>
      <c r="J14" s="26" t="s">
        <v>81</v>
      </c>
      <c r="K14" s="22" t="s">
        <v>93</v>
      </c>
      <c r="L14" s="23">
        <v>45446</v>
      </c>
      <c r="M14" s="22" t="s">
        <v>45</v>
      </c>
      <c r="N14" s="22" t="s">
        <v>56</v>
      </c>
      <c r="O14" s="22" t="s">
        <v>94</v>
      </c>
      <c r="P14" s="23">
        <v>44987</v>
      </c>
      <c r="Q14" s="24" t="s">
        <v>95</v>
      </c>
      <c r="R14" s="22">
        <v>43</v>
      </c>
      <c r="S14" s="22" t="s">
        <v>96</v>
      </c>
      <c r="T14" s="22">
        <v>42</v>
      </c>
      <c r="U14" s="24" t="s">
        <v>81</v>
      </c>
    </row>
    <row r="15" spans="1:21" ht="15" customHeight="1" x14ac:dyDescent="0.2">
      <c r="A15" s="12">
        <v>8</v>
      </c>
      <c r="B15" s="13" t="s">
        <v>97</v>
      </c>
      <c r="C15" s="14" t="s">
        <v>98</v>
      </c>
      <c r="D15" s="14" t="s">
        <v>99</v>
      </c>
      <c r="E15" s="15">
        <v>613948259</v>
      </c>
      <c r="F15" s="15" t="s">
        <v>100</v>
      </c>
      <c r="G15" s="15">
        <v>93250</v>
      </c>
      <c r="H15" s="15" t="s">
        <v>101</v>
      </c>
      <c r="I15" s="16">
        <v>31586</v>
      </c>
      <c r="J15" s="17" t="s">
        <v>43</v>
      </c>
      <c r="K15" s="18"/>
      <c r="L15" s="18"/>
      <c r="M15" s="15" t="s">
        <v>45</v>
      </c>
      <c r="N15" s="15" t="s">
        <v>46</v>
      </c>
      <c r="O15" s="15">
        <v>191093155849</v>
      </c>
      <c r="P15" s="16">
        <v>49231</v>
      </c>
      <c r="Q15" s="18"/>
      <c r="R15" s="18"/>
      <c r="S15" s="15" t="s">
        <v>58</v>
      </c>
      <c r="T15" s="15">
        <v>40</v>
      </c>
      <c r="U15" s="18" t="s">
        <v>102</v>
      </c>
    </row>
    <row r="16" spans="1:21" ht="15" customHeight="1" x14ac:dyDescent="0.2">
      <c r="A16" s="19">
        <v>9</v>
      </c>
      <c r="B16" s="20" t="s">
        <v>103</v>
      </c>
      <c r="C16" s="21" t="s">
        <v>104</v>
      </c>
      <c r="D16" s="21" t="s">
        <v>105</v>
      </c>
      <c r="E16" s="22">
        <v>627783221</v>
      </c>
      <c r="F16" s="22" t="s">
        <v>106</v>
      </c>
      <c r="G16" s="22">
        <v>52100</v>
      </c>
      <c r="H16" s="22" t="s">
        <v>107</v>
      </c>
      <c r="I16" s="23">
        <v>32958</v>
      </c>
      <c r="J16" s="25" t="s">
        <v>71</v>
      </c>
      <c r="K16" s="24"/>
      <c r="L16" s="24"/>
      <c r="M16" s="22" t="s">
        <v>45</v>
      </c>
      <c r="N16" s="22" t="s">
        <v>46</v>
      </c>
      <c r="O16" s="22">
        <v>190652150082</v>
      </c>
      <c r="P16" s="23">
        <v>49098</v>
      </c>
      <c r="Q16" s="24"/>
      <c r="R16" s="24"/>
      <c r="S16" s="24"/>
      <c r="T16" s="24"/>
      <c r="U16" s="24" t="s">
        <v>71</v>
      </c>
    </row>
    <row r="17" spans="1:21" ht="15" customHeight="1" x14ac:dyDescent="0.2">
      <c r="A17" s="12" t="s">
        <v>108</v>
      </c>
      <c r="B17" s="13" t="s">
        <v>109</v>
      </c>
      <c r="C17" s="14" t="s">
        <v>104</v>
      </c>
      <c r="D17" s="14" t="s">
        <v>110</v>
      </c>
      <c r="E17" s="15">
        <v>658329395</v>
      </c>
      <c r="F17" s="15" t="s">
        <v>111</v>
      </c>
      <c r="G17" s="15">
        <v>69200</v>
      </c>
      <c r="H17" s="15" t="s">
        <v>112</v>
      </c>
      <c r="I17" s="16">
        <v>29549</v>
      </c>
      <c r="J17" s="25" t="s">
        <v>71</v>
      </c>
      <c r="K17" s="18"/>
      <c r="L17" s="18"/>
      <c r="M17" s="15" t="s">
        <v>45</v>
      </c>
      <c r="N17" s="15" t="s">
        <v>46</v>
      </c>
      <c r="O17" s="15">
        <v>180369150455</v>
      </c>
      <c r="P17" s="16">
        <v>48638</v>
      </c>
      <c r="Q17" s="18" t="s">
        <v>71</v>
      </c>
      <c r="R17" s="18"/>
      <c r="S17" s="15" t="s">
        <v>87</v>
      </c>
      <c r="T17" s="15">
        <v>42</v>
      </c>
      <c r="U17" s="18" t="s">
        <v>71</v>
      </c>
    </row>
    <row r="18" spans="1:21" ht="15" customHeight="1" x14ac:dyDescent="0.2">
      <c r="A18" s="19" t="s">
        <v>113</v>
      </c>
      <c r="B18" s="20" t="s">
        <v>114</v>
      </c>
      <c r="C18" s="21" t="s">
        <v>104</v>
      </c>
      <c r="D18" s="21" t="s">
        <v>115</v>
      </c>
      <c r="E18" s="22">
        <v>769533560</v>
      </c>
      <c r="F18" s="22" t="s">
        <v>116</v>
      </c>
      <c r="G18" s="22">
        <v>94450</v>
      </c>
      <c r="H18" s="22" t="s">
        <v>117</v>
      </c>
      <c r="I18" s="23">
        <v>31568</v>
      </c>
      <c r="J18" s="17" t="s">
        <v>43</v>
      </c>
      <c r="K18" s="22" t="s">
        <v>118</v>
      </c>
      <c r="L18" s="23">
        <v>46054</v>
      </c>
      <c r="M18" s="22" t="s">
        <v>45</v>
      </c>
      <c r="N18" s="22" t="s">
        <v>46</v>
      </c>
      <c r="O18" s="22">
        <v>210194151868</v>
      </c>
      <c r="P18" s="23">
        <v>49685</v>
      </c>
      <c r="Q18" s="24" t="s">
        <v>71</v>
      </c>
      <c r="R18" s="24"/>
      <c r="S18" s="24"/>
      <c r="T18" s="24"/>
      <c r="U18" s="24" t="s">
        <v>59</v>
      </c>
    </row>
    <row r="19" spans="1:21" ht="15" customHeight="1" x14ac:dyDescent="0.2">
      <c r="A19" s="12">
        <v>12</v>
      </c>
      <c r="B19" s="13" t="s">
        <v>119</v>
      </c>
      <c r="C19" s="14" t="s">
        <v>120</v>
      </c>
      <c r="D19" s="14" t="s">
        <v>121</v>
      </c>
      <c r="E19" s="15">
        <v>658140748</v>
      </c>
      <c r="F19" s="15" t="s">
        <v>122</v>
      </c>
      <c r="G19" s="15">
        <v>75008</v>
      </c>
      <c r="H19" s="15" t="s">
        <v>123</v>
      </c>
      <c r="I19" s="16">
        <v>28895</v>
      </c>
      <c r="J19" s="26" t="s">
        <v>81</v>
      </c>
      <c r="K19" s="15" t="s">
        <v>124</v>
      </c>
      <c r="L19" s="16">
        <v>45394</v>
      </c>
      <c r="M19" s="15" t="s">
        <v>45</v>
      </c>
      <c r="N19" s="15" t="s">
        <v>56</v>
      </c>
      <c r="O19" s="15">
        <v>93033132276</v>
      </c>
      <c r="P19" s="16">
        <v>44906</v>
      </c>
      <c r="Q19" s="18" t="s">
        <v>125</v>
      </c>
      <c r="R19" s="15">
        <v>44</v>
      </c>
      <c r="S19" s="15" t="s">
        <v>87</v>
      </c>
      <c r="T19" s="15">
        <v>50</v>
      </c>
      <c r="U19" s="18" t="s">
        <v>126</v>
      </c>
    </row>
    <row r="20" spans="1:21" ht="15" customHeight="1" x14ac:dyDescent="0.2">
      <c r="A20" s="12">
        <v>168</v>
      </c>
      <c r="B20" s="13" t="s">
        <v>991</v>
      </c>
      <c r="C20" s="14" t="s">
        <v>992</v>
      </c>
      <c r="D20" s="14" t="s">
        <v>993</v>
      </c>
      <c r="E20" s="15">
        <v>766555268</v>
      </c>
      <c r="F20" s="15" t="s">
        <v>994</v>
      </c>
      <c r="G20" s="15">
        <v>75019</v>
      </c>
      <c r="H20" s="15" t="s">
        <v>123</v>
      </c>
      <c r="I20" s="16">
        <v>30299</v>
      </c>
      <c r="J20" s="26" t="s">
        <v>81</v>
      </c>
      <c r="K20" s="15" t="s">
        <v>995</v>
      </c>
      <c r="L20" s="16">
        <v>45918</v>
      </c>
      <c r="M20" s="15" t="s">
        <v>363</v>
      </c>
      <c r="N20" s="15" t="s">
        <v>56</v>
      </c>
      <c r="O20" s="15" t="s">
        <v>996</v>
      </c>
      <c r="P20" s="16">
        <v>47100</v>
      </c>
      <c r="Q20" s="15" t="s">
        <v>226</v>
      </c>
      <c r="R20" s="15">
        <v>45</v>
      </c>
      <c r="S20" s="15" t="s">
        <v>87</v>
      </c>
      <c r="T20" s="15">
        <v>42</v>
      </c>
      <c r="U20" s="18" t="s">
        <v>148</v>
      </c>
    </row>
    <row r="21" spans="1:21" ht="15" customHeight="1" x14ac:dyDescent="0.2">
      <c r="A21" s="19">
        <v>13</v>
      </c>
      <c r="B21" s="20" t="s">
        <v>127</v>
      </c>
      <c r="C21" s="21" t="s">
        <v>128</v>
      </c>
      <c r="D21" s="21" t="s">
        <v>129</v>
      </c>
      <c r="E21" s="22">
        <v>751193165</v>
      </c>
      <c r="F21" s="22" t="s">
        <v>130</v>
      </c>
      <c r="G21" s="22">
        <v>30000</v>
      </c>
      <c r="H21" s="22" t="s">
        <v>131</v>
      </c>
      <c r="I21" s="23">
        <v>31818</v>
      </c>
      <c r="J21" s="17" t="s">
        <v>43</v>
      </c>
      <c r="K21" s="22" t="s">
        <v>132</v>
      </c>
      <c r="L21" s="23">
        <v>44951</v>
      </c>
      <c r="M21" s="22" t="s">
        <v>45</v>
      </c>
      <c r="N21" s="22" t="s">
        <v>46</v>
      </c>
      <c r="O21" s="22">
        <v>8702106943</v>
      </c>
      <c r="P21" s="23">
        <v>41676</v>
      </c>
      <c r="Q21" s="24" t="s">
        <v>133</v>
      </c>
      <c r="R21" s="22">
        <v>43</v>
      </c>
      <c r="S21" s="22" t="s">
        <v>87</v>
      </c>
      <c r="T21" s="22">
        <v>46</v>
      </c>
      <c r="U21" s="24" t="s">
        <v>49</v>
      </c>
    </row>
    <row r="22" spans="1:21" ht="15" customHeight="1" x14ac:dyDescent="0.2">
      <c r="A22" s="12" t="s">
        <v>805</v>
      </c>
      <c r="B22" s="13" t="s">
        <v>806</v>
      </c>
      <c r="C22" s="14" t="s">
        <v>807</v>
      </c>
      <c r="D22" s="14" t="s">
        <v>808</v>
      </c>
      <c r="E22" s="15">
        <v>780597814</v>
      </c>
      <c r="F22" s="15" t="s">
        <v>809</v>
      </c>
      <c r="G22" s="15">
        <v>47000</v>
      </c>
      <c r="H22" s="15" t="s">
        <v>156</v>
      </c>
      <c r="I22" s="16">
        <v>32437</v>
      </c>
      <c r="J22" s="26" t="s">
        <v>81</v>
      </c>
      <c r="K22" s="15" t="s">
        <v>810</v>
      </c>
      <c r="L22" s="16">
        <v>46906</v>
      </c>
      <c r="M22" s="15" t="s">
        <v>45</v>
      </c>
      <c r="N22" s="15" t="s">
        <v>56</v>
      </c>
      <c r="O22" s="15" t="s">
        <v>811</v>
      </c>
      <c r="P22" s="16">
        <v>46802</v>
      </c>
      <c r="Q22" s="18" t="s">
        <v>47</v>
      </c>
      <c r="R22" s="18"/>
      <c r="S22" s="15" t="s">
        <v>48</v>
      </c>
      <c r="T22" s="15">
        <v>44</v>
      </c>
      <c r="U22" s="18" t="s">
        <v>81</v>
      </c>
    </row>
    <row r="23" spans="1:21" ht="15" customHeight="1" x14ac:dyDescent="0.2">
      <c r="A23" s="12">
        <v>14</v>
      </c>
      <c r="B23" s="13" t="s">
        <v>134</v>
      </c>
      <c r="C23" s="14" t="s">
        <v>135</v>
      </c>
      <c r="D23" s="14" t="s">
        <v>136</v>
      </c>
      <c r="E23" s="15" t="s">
        <v>137</v>
      </c>
      <c r="F23" s="15" t="s">
        <v>138</v>
      </c>
      <c r="G23" s="15">
        <v>78280</v>
      </c>
      <c r="H23" s="15" t="s">
        <v>139</v>
      </c>
      <c r="I23" s="16">
        <v>34103</v>
      </c>
      <c r="J23" s="26" t="s">
        <v>81</v>
      </c>
      <c r="K23" s="15" t="s">
        <v>140</v>
      </c>
      <c r="L23" s="16">
        <v>44684</v>
      </c>
      <c r="M23" s="15" t="s">
        <v>45</v>
      </c>
      <c r="N23" s="15" t="s">
        <v>56</v>
      </c>
      <c r="O23" s="15">
        <v>7503842982</v>
      </c>
      <c r="P23" s="16">
        <v>44345</v>
      </c>
      <c r="Q23" s="18" t="s">
        <v>95</v>
      </c>
      <c r="R23" s="15">
        <v>42</v>
      </c>
      <c r="S23" s="15" t="s">
        <v>58</v>
      </c>
      <c r="T23" s="15">
        <v>42</v>
      </c>
      <c r="U23" s="18" t="s">
        <v>81</v>
      </c>
    </row>
    <row r="24" spans="1:21" ht="15" customHeight="1" x14ac:dyDescent="0.2">
      <c r="A24" s="12">
        <v>176</v>
      </c>
      <c r="B24" s="13" t="s">
        <v>1040</v>
      </c>
      <c r="C24" s="14" t="s">
        <v>869</v>
      </c>
      <c r="D24" s="14" t="s">
        <v>1041</v>
      </c>
      <c r="E24" s="15">
        <v>652320977</v>
      </c>
      <c r="F24" s="15" t="s">
        <v>1042</v>
      </c>
      <c r="G24" s="15">
        <v>31300</v>
      </c>
      <c r="H24" s="15" t="s">
        <v>162</v>
      </c>
      <c r="I24" s="16">
        <v>36012</v>
      </c>
      <c r="J24" s="25" t="s">
        <v>71</v>
      </c>
      <c r="K24" s="18"/>
      <c r="L24" s="18"/>
      <c r="M24" s="15" t="s">
        <v>45</v>
      </c>
      <c r="N24" s="15" t="s">
        <v>46</v>
      </c>
      <c r="O24" s="15">
        <v>200231356279</v>
      </c>
      <c r="P24" s="16">
        <v>49364</v>
      </c>
      <c r="Q24" s="15" t="s">
        <v>71</v>
      </c>
      <c r="R24" s="15" t="s">
        <v>378</v>
      </c>
      <c r="S24" s="15" t="s">
        <v>96</v>
      </c>
      <c r="T24" s="15">
        <v>40</v>
      </c>
      <c r="U24" s="18" t="s">
        <v>383</v>
      </c>
    </row>
    <row r="25" spans="1:21" ht="15" customHeight="1" x14ac:dyDescent="0.2">
      <c r="A25" s="19">
        <v>144</v>
      </c>
      <c r="B25" s="20" t="s">
        <v>868</v>
      </c>
      <c r="C25" s="21" t="s">
        <v>869</v>
      </c>
      <c r="D25" s="21" t="s">
        <v>870</v>
      </c>
      <c r="E25" s="22">
        <v>684103209</v>
      </c>
      <c r="F25" s="22" t="s">
        <v>871</v>
      </c>
      <c r="G25" s="22">
        <v>31140</v>
      </c>
      <c r="H25" s="22" t="s">
        <v>872</v>
      </c>
      <c r="I25" s="23">
        <v>25100</v>
      </c>
      <c r="J25" s="17" t="s">
        <v>43</v>
      </c>
      <c r="K25" s="22" t="s">
        <v>873</v>
      </c>
      <c r="L25" s="23">
        <v>45977</v>
      </c>
      <c r="M25" s="22" t="s">
        <v>171</v>
      </c>
      <c r="N25" s="22" t="s">
        <v>46</v>
      </c>
      <c r="O25" s="22" t="s">
        <v>874</v>
      </c>
      <c r="P25" s="23">
        <v>45449</v>
      </c>
      <c r="Q25" s="24"/>
      <c r="R25" s="24"/>
      <c r="S25" s="24"/>
      <c r="T25" s="24"/>
      <c r="U25" s="24"/>
    </row>
    <row r="26" spans="1:21" ht="15" customHeight="1" x14ac:dyDescent="0.2">
      <c r="A26" s="19">
        <v>186</v>
      </c>
      <c r="B26" s="20" t="s">
        <v>1078</v>
      </c>
      <c r="C26" s="21" t="s">
        <v>1079</v>
      </c>
      <c r="D26" s="21" t="s">
        <v>767</v>
      </c>
      <c r="E26" s="22">
        <v>621026662</v>
      </c>
      <c r="F26" s="22" t="s">
        <v>1080</v>
      </c>
      <c r="G26" s="22">
        <v>13010</v>
      </c>
      <c r="H26" s="22" t="s">
        <v>145</v>
      </c>
      <c r="I26" s="23">
        <v>27924</v>
      </c>
      <c r="J26" s="17" t="s">
        <v>43</v>
      </c>
      <c r="K26" s="22" t="s">
        <v>1081</v>
      </c>
      <c r="L26" s="23">
        <v>46899</v>
      </c>
      <c r="M26" s="22" t="s">
        <v>45</v>
      </c>
      <c r="N26" s="22" t="s">
        <v>46</v>
      </c>
      <c r="O26" s="22">
        <v>150113301781</v>
      </c>
      <c r="P26" s="23">
        <v>47494</v>
      </c>
      <c r="Q26" s="22" t="s">
        <v>47</v>
      </c>
      <c r="R26" s="22">
        <v>44</v>
      </c>
      <c r="S26" s="22" t="s">
        <v>87</v>
      </c>
      <c r="T26" s="22">
        <v>46</v>
      </c>
      <c r="U26" s="24" t="s">
        <v>148</v>
      </c>
    </row>
    <row r="27" spans="1:21" ht="15" customHeight="1" x14ac:dyDescent="0.2">
      <c r="A27" s="19">
        <v>15</v>
      </c>
      <c r="B27" s="20" t="s">
        <v>141</v>
      </c>
      <c r="C27" s="21" t="s">
        <v>142</v>
      </c>
      <c r="D27" s="21" t="s">
        <v>143</v>
      </c>
      <c r="E27" s="22">
        <v>615115133</v>
      </c>
      <c r="F27" s="22" t="s">
        <v>144</v>
      </c>
      <c r="G27" s="22">
        <v>13010</v>
      </c>
      <c r="H27" s="22" t="s">
        <v>145</v>
      </c>
      <c r="I27" s="23">
        <v>29911</v>
      </c>
      <c r="J27" s="25" t="s">
        <v>71</v>
      </c>
      <c r="K27" s="24"/>
      <c r="L27" s="24"/>
      <c r="M27" s="22" t="s">
        <v>45</v>
      </c>
      <c r="N27" s="22" t="s">
        <v>56</v>
      </c>
      <c r="O27" s="22" t="s">
        <v>146</v>
      </c>
      <c r="P27" s="23">
        <v>44872</v>
      </c>
      <c r="Q27" s="24" t="s">
        <v>47</v>
      </c>
      <c r="R27" s="22">
        <v>42</v>
      </c>
      <c r="S27" s="22" t="s">
        <v>147</v>
      </c>
      <c r="T27" s="22">
        <v>46</v>
      </c>
      <c r="U27" s="24" t="s">
        <v>148</v>
      </c>
    </row>
    <row r="28" spans="1:21" ht="15" customHeight="1" x14ac:dyDescent="0.2">
      <c r="A28" s="12">
        <v>16</v>
      </c>
      <c r="B28" s="13" t="s">
        <v>149</v>
      </c>
      <c r="C28" s="14" t="s">
        <v>150</v>
      </c>
      <c r="D28" s="14" t="s">
        <v>143</v>
      </c>
      <c r="E28" s="15">
        <v>761636506</v>
      </c>
      <c r="F28" s="15" t="s">
        <v>151</v>
      </c>
      <c r="G28" s="15">
        <v>13014</v>
      </c>
      <c r="H28" s="15" t="s">
        <v>145</v>
      </c>
      <c r="I28" s="16">
        <v>31241</v>
      </c>
      <c r="J28" s="17" t="s">
        <v>43</v>
      </c>
      <c r="K28" s="15">
        <v>28024</v>
      </c>
      <c r="L28" s="16">
        <v>44600</v>
      </c>
      <c r="M28" s="15" t="s">
        <v>45</v>
      </c>
      <c r="N28" s="15" t="s">
        <v>56</v>
      </c>
      <c r="O28" s="16">
        <v>41827</v>
      </c>
      <c r="P28" s="16">
        <v>45483</v>
      </c>
      <c r="Q28" s="18" t="s">
        <v>95</v>
      </c>
      <c r="R28" s="15">
        <v>42</v>
      </c>
      <c r="S28" s="15" t="s">
        <v>87</v>
      </c>
      <c r="T28" s="15">
        <v>46</v>
      </c>
      <c r="U28" s="18" t="s">
        <v>49</v>
      </c>
    </row>
    <row r="29" spans="1:21" ht="15" customHeight="1" x14ac:dyDescent="0.2">
      <c r="A29" s="12">
        <v>129</v>
      </c>
      <c r="B29" s="13" t="s">
        <v>787</v>
      </c>
      <c r="C29" s="14" t="s">
        <v>788</v>
      </c>
      <c r="D29" s="14" t="s">
        <v>789</v>
      </c>
      <c r="E29" s="15">
        <v>758832118</v>
      </c>
      <c r="F29" s="15" t="s">
        <v>790</v>
      </c>
      <c r="G29" s="15">
        <v>13500</v>
      </c>
      <c r="H29" s="15" t="s">
        <v>791</v>
      </c>
      <c r="I29" s="16">
        <v>30824</v>
      </c>
      <c r="J29" s="17" t="s">
        <v>43</v>
      </c>
      <c r="K29" s="18"/>
      <c r="L29" s="16">
        <v>46204</v>
      </c>
      <c r="M29" s="15" t="s">
        <v>45</v>
      </c>
      <c r="N29" s="15" t="s">
        <v>56</v>
      </c>
      <c r="O29" s="15">
        <v>1303220724</v>
      </c>
      <c r="P29" s="16">
        <v>46420</v>
      </c>
      <c r="Q29" s="18"/>
      <c r="R29" s="15">
        <v>44</v>
      </c>
      <c r="S29" s="15" t="s">
        <v>147</v>
      </c>
      <c r="T29" s="15">
        <v>50</v>
      </c>
      <c r="U29" s="18" t="s">
        <v>102</v>
      </c>
    </row>
    <row r="30" spans="1:21" ht="15" customHeight="1" x14ac:dyDescent="0.2">
      <c r="A30" s="19">
        <v>17</v>
      </c>
      <c r="B30" s="20" t="s">
        <v>152</v>
      </c>
      <c r="C30" s="21" t="s">
        <v>153</v>
      </c>
      <c r="D30" s="21" t="s">
        <v>154</v>
      </c>
      <c r="E30" s="22">
        <v>601267376</v>
      </c>
      <c r="F30" s="22" t="s">
        <v>155</v>
      </c>
      <c r="G30" s="22">
        <v>47000</v>
      </c>
      <c r="H30" s="22" t="s">
        <v>156</v>
      </c>
      <c r="I30" s="23">
        <v>27774</v>
      </c>
      <c r="J30" s="17" t="s">
        <v>43</v>
      </c>
      <c r="K30" s="22" t="s">
        <v>157</v>
      </c>
      <c r="L30" s="23">
        <v>45518</v>
      </c>
      <c r="M30" s="22" t="s">
        <v>45</v>
      </c>
      <c r="N30" s="22" t="s">
        <v>46</v>
      </c>
      <c r="O30" s="22">
        <v>80847100364</v>
      </c>
      <c r="P30" s="23">
        <v>43325</v>
      </c>
      <c r="Q30" s="24"/>
      <c r="R30" s="24"/>
      <c r="S30" s="22" t="s">
        <v>96</v>
      </c>
      <c r="T30" s="22">
        <v>44</v>
      </c>
      <c r="U30" s="24" t="s">
        <v>49</v>
      </c>
    </row>
    <row r="31" spans="1:21" ht="15" customHeight="1" x14ac:dyDescent="0.2">
      <c r="A31" s="12">
        <v>18</v>
      </c>
      <c r="B31" s="13" t="s">
        <v>158</v>
      </c>
      <c r="C31" s="14" t="s">
        <v>159</v>
      </c>
      <c r="D31" s="14" t="s">
        <v>160</v>
      </c>
      <c r="E31" s="15">
        <v>688489399</v>
      </c>
      <c r="F31" s="15" t="s">
        <v>161</v>
      </c>
      <c r="G31" s="15">
        <v>31200</v>
      </c>
      <c r="H31" s="15" t="s">
        <v>162</v>
      </c>
      <c r="I31" s="16">
        <v>31905</v>
      </c>
      <c r="J31" s="15" t="s">
        <v>163</v>
      </c>
      <c r="K31" s="18"/>
      <c r="L31" s="18"/>
      <c r="M31" s="15" t="s">
        <v>45</v>
      </c>
      <c r="N31" s="15" t="s">
        <v>46</v>
      </c>
      <c r="O31" s="15">
        <v>200131362427</v>
      </c>
      <c r="P31" s="16">
        <v>45230</v>
      </c>
      <c r="Q31" s="18" t="s">
        <v>71</v>
      </c>
      <c r="R31" s="15" t="s">
        <v>164</v>
      </c>
      <c r="S31" s="15" t="s">
        <v>87</v>
      </c>
      <c r="T31" s="15">
        <v>52</v>
      </c>
      <c r="U31" s="18" t="s">
        <v>165</v>
      </c>
    </row>
    <row r="32" spans="1:21" ht="15" customHeight="1" x14ac:dyDescent="0.2">
      <c r="A32" s="19">
        <v>19</v>
      </c>
      <c r="B32" s="20" t="s">
        <v>166</v>
      </c>
      <c r="C32" s="21" t="s">
        <v>167</v>
      </c>
      <c r="D32" s="21" t="s">
        <v>168</v>
      </c>
      <c r="E32" s="22">
        <v>647762538</v>
      </c>
      <c r="F32" s="22" t="s">
        <v>169</v>
      </c>
      <c r="G32" s="22">
        <v>31100</v>
      </c>
      <c r="H32" s="22" t="s">
        <v>162</v>
      </c>
      <c r="I32" s="23">
        <v>28980</v>
      </c>
      <c r="J32" s="26" t="s">
        <v>81</v>
      </c>
      <c r="K32" s="22" t="s">
        <v>170</v>
      </c>
      <c r="L32" s="23">
        <v>44867</v>
      </c>
      <c r="M32" s="22" t="s">
        <v>171</v>
      </c>
      <c r="N32" s="22" t="s">
        <v>56</v>
      </c>
      <c r="O32" s="22">
        <v>3103081385</v>
      </c>
      <c r="P32" s="23">
        <v>46381</v>
      </c>
      <c r="Q32" s="24" t="s">
        <v>172</v>
      </c>
      <c r="R32" s="24"/>
      <c r="S32" s="22" t="s">
        <v>147</v>
      </c>
      <c r="T32" s="22">
        <v>46</v>
      </c>
      <c r="U32" s="24" t="s">
        <v>81</v>
      </c>
    </row>
    <row r="33" spans="1:21" ht="15" customHeight="1" x14ac:dyDescent="0.2">
      <c r="A33" s="12">
        <v>20</v>
      </c>
      <c r="B33" s="13" t="s">
        <v>173</v>
      </c>
      <c r="C33" s="14" t="s">
        <v>174</v>
      </c>
      <c r="D33" s="14" t="s">
        <v>175</v>
      </c>
      <c r="E33" s="15">
        <v>749550655</v>
      </c>
      <c r="F33" s="15" t="s">
        <v>176</v>
      </c>
      <c r="G33" s="15">
        <v>77190</v>
      </c>
      <c r="H33" s="15" t="s">
        <v>177</v>
      </c>
      <c r="I33" s="16">
        <v>31635</v>
      </c>
      <c r="J33" s="25" t="s">
        <v>71</v>
      </c>
      <c r="K33" s="18"/>
      <c r="L33" s="18"/>
      <c r="M33" s="15" t="s">
        <v>45</v>
      </c>
      <c r="N33" s="15" t="s">
        <v>46</v>
      </c>
      <c r="O33" s="15" t="s">
        <v>178</v>
      </c>
      <c r="P33" s="16">
        <v>46886</v>
      </c>
      <c r="Q33" s="18" t="s">
        <v>47</v>
      </c>
      <c r="R33" s="18"/>
      <c r="S33" s="15" t="s">
        <v>96</v>
      </c>
      <c r="T33" s="15">
        <v>44</v>
      </c>
      <c r="U33" s="18" t="s">
        <v>148</v>
      </c>
    </row>
    <row r="34" spans="1:21" ht="15" customHeight="1" x14ac:dyDescent="0.2">
      <c r="A34" s="19">
        <v>21</v>
      </c>
      <c r="B34" s="20" t="s">
        <v>179</v>
      </c>
      <c r="C34" s="21" t="s">
        <v>180</v>
      </c>
      <c r="D34" s="21" t="s">
        <v>181</v>
      </c>
      <c r="E34" s="22">
        <v>767115372</v>
      </c>
      <c r="F34" s="22" t="s">
        <v>182</v>
      </c>
      <c r="G34" s="22">
        <v>11100</v>
      </c>
      <c r="H34" s="22" t="s">
        <v>42</v>
      </c>
      <c r="I34" s="23">
        <v>29667</v>
      </c>
      <c r="J34" s="26" t="s">
        <v>81</v>
      </c>
      <c r="K34" s="22" t="s">
        <v>183</v>
      </c>
      <c r="L34" s="23">
        <v>44619</v>
      </c>
      <c r="M34" s="22" t="s">
        <v>45</v>
      </c>
      <c r="N34" s="22" t="s">
        <v>46</v>
      </c>
      <c r="O34" s="22" t="s">
        <v>184</v>
      </c>
      <c r="P34" s="23">
        <v>44255</v>
      </c>
      <c r="Q34" s="24" t="s">
        <v>185</v>
      </c>
      <c r="R34" s="22" t="s">
        <v>186</v>
      </c>
      <c r="S34" s="22" t="s">
        <v>187</v>
      </c>
      <c r="T34" s="22">
        <v>44</v>
      </c>
      <c r="U34" s="24" t="s">
        <v>81</v>
      </c>
    </row>
    <row r="35" spans="1:21" ht="15" customHeight="1" x14ac:dyDescent="0.2">
      <c r="A35" s="12">
        <v>22</v>
      </c>
      <c r="B35" s="13" t="s">
        <v>188</v>
      </c>
      <c r="C35" s="14" t="s">
        <v>189</v>
      </c>
      <c r="D35" s="14" t="s">
        <v>99</v>
      </c>
      <c r="E35" s="15">
        <v>33625651039</v>
      </c>
      <c r="F35" s="15" t="s">
        <v>190</v>
      </c>
      <c r="G35" s="15">
        <v>42000</v>
      </c>
      <c r="H35" s="15" t="s">
        <v>191</v>
      </c>
      <c r="I35" s="16">
        <v>25608</v>
      </c>
      <c r="J35" s="17" t="s">
        <v>43</v>
      </c>
      <c r="K35" s="18"/>
      <c r="L35" s="18"/>
      <c r="M35" s="15" t="s">
        <v>45</v>
      </c>
      <c r="N35" s="15" t="s">
        <v>46</v>
      </c>
      <c r="O35" s="15">
        <v>140442300179</v>
      </c>
      <c r="P35" s="16">
        <v>47209</v>
      </c>
      <c r="Q35" s="18" t="s">
        <v>172</v>
      </c>
      <c r="R35" s="15">
        <v>43</v>
      </c>
      <c r="S35" s="15" t="s">
        <v>87</v>
      </c>
      <c r="T35" s="15">
        <v>46</v>
      </c>
      <c r="U35" s="18" t="s">
        <v>49</v>
      </c>
    </row>
    <row r="36" spans="1:21" ht="15" customHeight="1" x14ac:dyDescent="0.2">
      <c r="A36" s="19">
        <v>196</v>
      </c>
      <c r="B36" s="20" t="s">
        <v>1136</v>
      </c>
      <c r="C36" s="21" t="s">
        <v>1137</v>
      </c>
      <c r="D36" s="21" t="s">
        <v>1138</v>
      </c>
      <c r="E36" s="22">
        <v>786446222</v>
      </c>
      <c r="F36" s="22" t="s">
        <v>1139</v>
      </c>
      <c r="G36" s="22">
        <v>34500</v>
      </c>
      <c r="H36" s="22" t="s">
        <v>1133</v>
      </c>
      <c r="I36" s="23">
        <v>27604</v>
      </c>
      <c r="J36" s="26" t="s">
        <v>81</v>
      </c>
      <c r="K36" s="22" t="s">
        <v>1140</v>
      </c>
      <c r="L36" s="23">
        <v>46926</v>
      </c>
      <c r="M36" s="22" t="s">
        <v>45</v>
      </c>
      <c r="N36" s="22" t="s">
        <v>56</v>
      </c>
      <c r="O36" s="22">
        <v>7503413514</v>
      </c>
      <c r="P36" s="23">
        <v>48223</v>
      </c>
      <c r="Q36" s="22" t="s">
        <v>208</v>
      </c>
      <c r="R36" s="24"/>
      <c r="S36" s="22" t="s">
        <v>87</v>
      </c>
      <c r="T36" s="22">
        <v>44</v>
      </c>
      <c r="U36" s="24" t="s">
        <v>148</v>
      </c>
    </row>
    <row r="37" spans="1:21" ht="15" customHeight="1" x14ac:dyDescent="0.2">
      <c r="A37" s="19">
        <v>167</v>
      </c>
      <c r="B37" s="20" t="s">
        <v>982</v>
      </c>
      <c r="C37" s="21" t="s">
        <v>983</v>
      </c>
      <c r="D37" s="21" t="s">
        <v>984</v>
      </c>
      <c r="E37" s="22">
        <v>644934864</v>
      </c>
      <c r="F37" s="22" t="s">
        <v>985</v>
      </c>
      <c r="G37" s="22">
        <v>31100</v>
      </c>
      <c r="H37" s="22" t="s">
        <v>162</v>
      </c>
      <c r="I37" s="23">
        <v>24954</v>
      </c>
      <c r="J37" s="25" t="s">
        <v>71</v>
      </c>
      <c r="K37" s="22" t="s">
        <v>986</v>
      </c>
      <c r="L37" s="24"/>
      <c r="M37" s="22" t="s">
        <v>45</v>
      </c>
      <c r="N37" s="22" t="s">
        <v>46</v>
      </c>
      <c r="O37" s="22">
        <v>140131304190</v>
      </c>
      <c r="P37" s="23">
        <v>47144</v>
      </c>
      <c r="Q37" s="22" t="s">
        <v>987</v>
      </c>
      <c r="R37" s="22" t="s">
        <v>988</v>
      </c>
      <c r="S37" s="22" t="s">
        <v>989</v>
      </c>
      <c r="T37" s="22">
        <v>42</v>
      </c>
      <c r="U37" s="24" t="s">
        <v>990</v>
      </c>
    </row>
    <row r="38" spans="1:21" ht="15" customHeight="1" x14ac:dyDescent="0.2">
      <c r="A38" s="19">
        <v>23</v>
      </c>
      <c r="B38" s="20" t="s">
        <v>192</v>
      </c>
      <c r="C38" s="21" t="s">
        <v>193</v>
      </c>
      <c r="D38" s="21" t="s">
        <v>194</v>
      </c>
      <c r="E38" s="22">
        <v>666092929</v>
      </c>
      <c r="F38" s="22" t="s">
        <v>195</v>
      </c>
      <c r="G38" s="22">
        <v>11100</v>
      </c>
      <c r="H38" s="22" t="s">
        <v>42</v>
      </c>
      <c r="I38" s="23">
        <v>34222</v>
      </c>
      <c r="J38" s="25" t="s">
        <v>71</v>
      </c>
      <c r="K38" s="24"/>
      <c r="L38" s="24"/>
      <c r="M38" s="22" t="s">
        <v>45</v>
      </c>
      <c r="N38" s="22" t="s">
        <v>83</v>
      </c>
      <c r="O38" s="22" t="s">
        <v>196</v>
      </c>
      <c r="P38" s="23">
        <v>46207</v>
      </c>
      <c r="Q38" s="24" t="s">
        <v>71</v>
      </c>
      <c r="R38" s="22" t="s">
        <v>197</v>
      </c>
      <c r="S38" s="22" t="s">
        <v>87</v>
      </c>
      <c r="T38" s="22">
        <v>42</v>
      </c>
      <c r="U38" s="24" t="s">
        <v>71</v>
      </c>
    </row>
    <row r="39" spans="1:21" ht="15" customHeight="1" x14ac:dyDescent="0.2">
      <c r="A39" s="12" t="s">
        <v>198</v>
      </c>
      <c r="B39" s="13" t="s">
        <v>199</v>
      </c>
      <c r="C39" s="14" t="s">
        <v>200</v>
      </c>
      <c r="D39" s="14" t="s">
        <v>143</v>
      </c>
      <c r="E39" s="15">
        <v>610355402</v>
      </c>
      <c r="F39" s="15" t="s">
        <v>201</v>
      </c>
      <c r="G39" s="15">
        <v>31500</v>
      </c>
      <c r="H39" s="15" t="s">
        <v>162</v>
      </c>
      <c r="I39" s="16">
        <v>33071</v>
      </c>
      <c r="J39" s="26" t="s">
        <v>81</v>
      </c>
      <c r="K39" s="15" t="s">
        <v>202</v>
      </c>
      <c r="L39" s="16">
        <v>44609</v>
      </c>
      <c r="M39" s="15" t="s">
        <v>45</v>
      </c>
      <c r="N39" s="15" t="s">
        <v>46</v>
      </c>
      <c r="O39" s="15">
        <v>161231304765</v>
      </c>
      <c r="P39" s="16">
        <v>48207</v>
      </c>
      <c r="Q39" s="18" t="s">
        <v>85</v>
      </c>
      <c r="R39" s="15">
        <v>43</v>
      </c>
      <c r="S39" s="15" t="s">
        <v>96</v>
      </c>
      <c r="T39" s="15">
        <v>40</v>
      </c>
      <c r="U39" s="18" t="s">
        <v>81</v>
      </c>
    </row>
    <row r="40" spans="1:21" ht="15" customHeight="1" x14ac:dyDescent="0.2">
      <c r="A40" s="19">
        <v>25</v>
      </c>
      <c r="B40" s="20" t="s">
        <v>203</v>
      </c>
      <c r="C40" s="21" t="s">
        <v>204</v>
      </c>
      <c r="D40" s="21" t="s">
        <v>205</v>
      </c>
      <c r="E40" s="22">
        <v>652204538</v>
      </c>
      <c r="F40" s="22" t="s">
        <v>206</v>
      </c>
      <c r="G40" s="22">
        <v>67140</v>
      </c>
      <c r="H40" s="22" t="s">
        <v>207</v>
      </c>
      <c r="I40" s="23">
        <v>28084</v>
      </c>
      <c r="J40" s="25" t="s">
        <v>71</v>
      </c>
      <c r="K40" s="24"/>
      <c r="L40" s="24"/>
      <c r="M40" s="22" t="s">
        <v>45</v>
      </c>
      <c r="N40" s="22" t="s">
        <v>46</v>
      </c>
      <c r="O40" s="22">
        <v>130428300620</v>
      </c>
      <c r="P40" s="23">
        <v>45037</v>
      </c>
      <c r="Q40" s="24" t="s">
        <v>208</v>
      </c>
      <c r="R40" s="22">
        <v>41</v>
      </c>
      <c r="S40" s="22" t="s">
        <v>96</v>
      </c>
      <c r="T40" s="22">
        <v>42</v>
      </c>
      <c r="U40" s="24" t="s">
        <v>71</v>
      </c>
    </row>
    <row r="41" spans="1:21" ht="15" customHeight="1" x14ac:dyDescent="0.2">
      <c r="A41" s="19">
        <v>169</v>
      </c>
      <c r="B41" s="20" t="s">
        <v>997</v>
      </c>
      <c r="C41" s="21" t="s">
        <v>998</v>
      </c>
      <c r="D41" s="21" t="s">
        <v>999</v>
      </c>
      <c r="E41" s="22">
        <v>634170934</v>
      </c>
      <c r="F41" s="22" t="s">
        <v>1000</v>
      </c>
      <c r="G41" s="22">
        <v>91200</v>
      </c>
      <c r="H41" s="22" t="s">
        <v>1001</v>
      </c>
      <c r="I41" s="23">
        <v>28312</v>
      </c>
      <c r="J41" s="25" t="s">
        <v>71</v>
      </c>
      <c r="K41" s="24"/>
      <c r="L41" s="24"/>
      <c r="M41" s="22" t="s">
        <v>45</v>
      </c>
      <c r="N41" s="22" t="s">
        <v>46</v>
      </c>
      <c r="O41" s="22">
        <v>181291258793</v>
      </c>
      <c r="P41" s="23">
        <v>48923</v>
      </c>
      <c r="Q41" s="22" t="s">
        <v>1002</v>
      </c>
      <c r="R41" s="22">
        <v>45</v>
      </c>
      <c r="S41" s="22" t="s">
        <v>87</v>
      </c>
      <c r="T41" s="22">
        <v>42</v>
      </c>
      <c r="U41" s="24" t="s">
        <v>1003</v>
      </c>
    </row>
    <row r="42" spans="1:21" ht="15" customHeight="1" x14ac:dyDescent="0.2">
      <c r="A42" s="19">
        <v>146</v>
      </c>
      <c r="B42" s="20" t="s">
        <v>881</v>
      </c>
      <c r="C42" s="21" t="s">
        <v>882</v>
      </c>
      <c r="D42" s="21" t="s">
        <v>883</v>
      </c>
      <c r="E42" s="22">
        <v>631175898</v>
      </c>
      <c r="F42" s="22" t="s">
        <v>884</v>
      </c>
      <c r="G42" s="22">
        <v>31100</v>
      </c>
      <c r="H42" s="22" t="s">
        <v>162</v>
      </c>
      <c r="I42" s="23">
        <v>25279</v>
      </c>
      <c r="J42" s="17" t="s">
        <v>43</v>
      </c>
      <c r="K42" s="22" t="s">
        <v>885</v>
      </c>
      <c r="L42" s="23">
        <v>44958</v>
      </c>
      <c r="M42" s="22" t="s">
        <v>45</v>
      </c>
      <c r="N42" s="22" t="s">
        <v>46</v>
      </c>
      <c r="O42" s="22">
        <v>110331300582</v>
      </c>
      <c r="P42" s="23">
        <v>44257</v>
      </c>
      <c r="Q42" s="24"/>
      <c r="R42" s="24"/>
      <c r="S42" s="24"/>
      <c r="T42" s="24"/>
      <c r="U42" s="24"/>
    </row>
    <row r="43" spans="1:21" ht="15" customHeight="1" x14ac:dyDescent="0.2">
      <c r="A43" s="12" t="s">
        <v>209</v>
      </c>
      <c r="B43" s="13" t="s">
        <v>210</v>
      </c>
      <c r="C43" s="14" t="s">
        <v>211</v>
      </c>
      <c r="D43" s="14" t="s">
        <v>212</v>
      </c>
      <c r="E43" s="15">
        <v>765683852</v>
      </c>
      <c r="F43" s="15" t="s">
        <v>213</v>
      </c>
      <c r="G43" s="15">
        <v>31100</v>
      </c>
      <c r="H43" s="15" t="s">
        <v>162</v>
      </c>
      <c r="I43" s="16">
        <v>30999</v>
      </c>
      <c r="J43" s="15" t="s">
        <v>163</v>
      </c>
      <c r="K43" s="18"/>
      <c r="L43" s="18"/>
      <c r="M43" s="15" t="s">
        <v>45</v>
      </c>
      <c r="N43" s="15" t="s">
        <v>46</v>
      </c>
      <c r="O43" s="15" t="s">
        <v>214</v>
      </c>
      <c r="P43" s="16">
        <v>48146</v>
      </c>
      <c r="Q43" s="18" t="s">
        <v>71</v>
      </c>
      <c r="R43" s="15" t="s">
        <v>215</v>
      </c>
      <c r="S43" s="15" t="s">
        <v>216</v>
      </c>
      <c r="T43" s="15">
        <v>52</v>
      </c>
      <c r="U43" s="18" t="s">
        <v>217</v>
      </c>
    </row>
    <row r="44" spans="1:21" ht="15" customHeight="1" x14ac:dyDescent="0.2">
      <c r="A44" s="12">
        <v>157</v>
      </c>
      <c r="B44" s="13" t="s">
        <v>940</v>
      </c>
      <c r="C44" s="14" t="s">
        <v>211</v>
      </c>
      <c r="D44" s="14" t="s">
        <v>941</v>
      </c>
      <c r="E44" s="15">
        <v>782784931</v>
      </c>
      <c r="F44" s="15" t="s">
        <v>942</v>
      </c>
      <c r="G44" s="15">
        <v>52100</v>
      </c>
      <c r="H44" s="15" t="s">
        <v>575</v>
      </c>
      <c r="I44" s="16">
        <v>34148</v>
      </c>
      <c r="J44" s="25" t="s">
        <v>71</v>
      </c>
      <c r="K44" s="18"/>
      <c r="L44" s="18"/>
      <c r="M44" s="15" t="s">
        <v>45</v>
      </c>
      <c r="N44" s="15" t="s">
        <v>46</v>
      </c>
      <c r="O44" s="15">
        <v>130452100762</v>
      </c>
      <c r="P44" s="16">
        <v>34080</v>
      </c>
      <c r="Q44" s="18" t="s">
        <v>85</v>
      </c>
      <c r="R44" s="15">
        <v>44</v>
      </c>
      <c r="S44" s="15" t="s">
        <v>96</v>
      </c>
      <c r="T44" s="15">
        <v>42</v>
      </c>
      <c r="U44" s="18" t="s">
        <v>148</v>
      </c>
    </row>
    <row r="45" spans="1:21" ht="15" customHeight="1" x14ac:dyDescent="0.2">
      <c r="A45" s="19">
        <v>27</v>
      </c>
      <c r="B45" s="20" t="s">
        <v>218</v>
      </c>
      <c r="C45" s="21" t="s">
        <v>219</v>
      </c>
      <c r="D45" s="21" t="s">
        <v>121</v>
      </c>
      <c r="E45" s="22">
        <v>651396709</v>
      </c>
      <c r="F45" s="22" t="s">
        <v>220</v>
      </c>
      <c r="G45" s="22">
        <v>11100</v>
      </c>
      <c r="H45" s="22" t="s">
        <v>42</v>
      </c>
      <c r="I45" s="23">
        <v>30882</v>
      </c>
      <c r="J45" s="17" t="s">
        <v>43</v>
      </c>
      <c r="K45" s="22">
        <v>20210518690</v>
      </c>
      <c r="L45" s="23">
        <v>46055</v>
      </c>
      <c r="M45" s="22" t="s">
        <v>45</v>
      </c>
      <c r="N45" s="22" t="s">
        <v>46</v>
      </c>
      <c r="O45" s="22">
        <v>160631307597</v>
      </c>
      <c r="P45" s="23">
        <v>48022</v>
      </c>
      <c r="Q45" s="24" t="s">
        <v>85</v>
      </c>
      <c r="R45" s="22">
        <v>42</v>
      </c>
      <c r="S45" s="22" t="s">
        <v>87</v>
      </c>
      <c r="T45" s="22">
        <v>42</v>
      </c>
      <c r="U45" s="24" t="s">
        <v>59</v>
      </c>
    </row>
    <row r="46" spans="1:21" ht="15" customHeight="1" x14ac:dyDescent="0.2">
      <c r="A46" s="12">
        <v>28</v>
      </c>
      <c r="B46" s="13" t="s">
        <v>221</v>
      </c>
      <c r="C46" s="14" t="s">
        <v>222</v>
      </c>
      <c r="D46" s="14" t="s">
        <v>223</v>
      </c>
      <c r="E46" s="15">
        <v>652178364</v>
      </c>
      <c r="F46" s="15" t="s">
        <v>224</v>
      </c>
      <c r="G46" s="15">
        <v>11100</v>
      </c>
      <c r="H46" s="15" t="s">
        <v>42</v>
      </c>
      <c r="I46" s="16">
        <v>32000</v>
      </c>
      <c r="J46" s="26" t="s">
        <v>81</v>
      </c>
      <c r="K46" s="15" t="s">
        <v>225</v>
      </c>
      <c r="L46" s="16">
        <v>46071</v>
      </c>
      <c r="M46" s="15" t="s">
        <v>45</v>
      </c>
      <c r="N46" s="15" t="s">
        <v>46</v>
      </c>
      <c r="O46" s="15">
        <v>90892100045</v>
      </c>
      <c r="P46" s="16">
        <v>43679</v>
      </c>
      <c r="Q46" s="18" t="s">
        <v>226</v>
      </c>
      <c r="R46" s="15" t="s">
        <v>227</v>
      </c>
      <c r="S46" s="15" t="s">
        <v>96</v>
      </c>
      <c r="T46" s="15">
        <v>42</v>
      </c>
      <c r="U46" s="18" t="s">
        <v>126</v>
      </c>
    </row>
    <row r="47" spans="1:21" ht="15" customHeight="1" x14ac:dyDescent="0.2">
      <c r="A47" s="19">
        <v>184</v>
      </c>
      <c r="B47" s="20" t="s">
        <v>1068</v>
      </c>
      <c r="C47" s="21" t="s">
        <v>1069</v>
      </c>
      <c r="D47" s="21" t="s">
        <v>1070</v>
      </c>
      <c r="E47" s="22">
        <v>674355052</v>
      </c>
      <c r="F47" s="22" t="s">
        <v>1071</v>
      </c>
      <c r="G47" s="22">
        <v>31270</v>
      </c>
      <c r="H47" s="22" t="s">
        <v>393</v>
      </c>
      <c r="I47" s="23">
        <v>35550</v>
      </c>
      <c r="J47" s="26" t="s">
        <v>81</v>
      </c>
      <c r="K47" s="22" t="s">
        <v>1072</v>
      </c>
      <c r="L47" s="23">
        <v>47184</v>
      </c>
      <c r="M47" s="22" t="s">
        <v>45</v>
      </c>
      <c r="N47" s="22" t="s">
        <v>46</v>
      </c>
      <c r="O47" s="22">
        <v>191231358457</v>
      </c>
      <c r="P47" s="23">
        <v>49303</v>
      </c>
      <c r="Q47" s="22" t="s">
        <v>226</v>
      </c>
      <c r="R47" s="22">
        <v>41</v>
      </c>
      <c r="S47" s="22" t="s">
        <v>58</v>
      </c>
      <c r="T47" s="22">
        <v>46</v>
      </c>
      <c r="U47" s="24" t="s">
        <v>148</v>
      </c>
    </row>
    <row r="48" spans="1:21" ht="15" customHeight="1" x14ac:dyDescent="0.2">
      <c r="A48" s="12">
        <v>164</v>
      </c>
      <c r="B48" s="13" t="s">
        <v>966</v>
      </c>
      <c r="C48" s="14" t="s">
        <v>967</v>
      </c>
      <c r="D48" s="14" t="s">
        <v>968</v>
      </c>
      <c r="E48" s="15">
        <v>603580016</v>
      </c>
      <c r="F48" s="15" t="s">
        <v>969</v>
      </c>
      <c r="G48" s="15">
        <v>11100</v>
      </c>
      <c r="H48" s="15" t="s">
        <v>42</v>
      </c>
      <c r="I48" s="16">
        <v>32940</v>
      </c>
      <c r="J48" s="26" t="s">
        <v>81</v>
      </c>
      <c r="K48" s="18"/>
      <c r="L48" s="18"/>
      <c r="M48" s="15" t="s">
        <v>45</v>
      </c>
      <c r="N48" s="15" t="s">
        <v>83</v>
      </c>
      <c r="O48" s="15" t="s">
        <v>970</v>
      </c>
      <c r="P48" s="16">
        <v>48548</v>
      </c>
      <c r="Q48" s="18"/>
      <c r="R48" s="15">
        <v>45</v>
      </c>
      <c r="S48" s="15" t="s">
        <v>96</v>
      </c>
      <c r="T48" s="15" t="s">
        <v>971</v>
      </c>
      <c r="U48" s="18" t="s">
        <v>148</v>
      </c>
    </row>
    <row r="49" spans="1:21" ht="15" customHeight="1" x14ac:dyDescent="0.2">
      <c r="A49" s="12">
        <v>147</v>
      </c>
      <c r="B49" s="13" t="s">
        <v>886</v>
      </c>
      <c r="C49" s="14" t="s">
        <v>229</v>
      </c>
      <c r="D49" s="14" t="s">
        <v>522</v>
      </c>
      <c r="E49" s="15" t="s">
        <v>887</v>
      </c>
      <c r="F49" s="15" t="s">
        <v>888</v>
      </c>
      <c r="G49" s="15">
        <v>31100</v>
      </c>
      <c r="H49" s="15" t="s">
        <v>162</v>
      </c>
      <c r="I49" s="16">
        <v>34953</v>
      </c>
      <c r="J49" s="17" t="s">
        <v>43</v>
      </c>
      <c r="K49" s="15" t="s">
        <v>889</v>
      </c>
      <c r="L49" s="16">
        <v>45958</v>
      </c>
      <c r="M49" s="15" t="s">
        <v>45</v>
      </c>
      <c r="N49" s="15" t="s">
        <v>46</v>
      </c>
      <c r="O49" s="15" t="s">
        <v>890</v>
      </c>
      <c r="P49" s="16">
        <v>43982</v>
      </c>
      <c r="Q49" s="18"/>
      <c r="R49" s="18"/>
      <c r="S49" s="18"/>
      <c r="T49" s="18"/>
      <c r="U49" s="18"/>
    </row>
    <row r="50" spans="1:21" ht="15" customHeight="1" x14ac:dyDescent="0.2">
      <c r="A50" s="19">
        <v>29</v>
      </c>
      <c r="B50" s="20" t="s">
        <v>228</v>
      </c>
      <c r="C50" s="21" t="s">
        <v>229</v>
      </c>
      <c r="D50" s="21" t="s">
        <v>230</v>
      </c>
      <c r="E50" s="22">
        <v>651638741</v>
      </c>
      <c r="F50" s="22" t="s">
        <v>231</v>
      </c>
      <c r="G50" s="22">
        <v>13013</v>
      </c>
      <c r="H50" s="22" t="s">
        <v>145</v>
      </c>
      <c r="I50" s="23">
        <v>27470</v>
      </c>
      <c r="J50" s="17" t="s">
        <v>43</v>
      </c>
      <c r="K50" s="22" t="s">
        <v>232</v>
      </c>
      <c r="L50" s="23">
        <v>46161</v>
      </c>
      <c r="M50" s="22" t="s">
        <v>45</v>
      </c>
      <c r="N50" s="22" t="s">
        <v>46</v>
      </c>
      <c r="O50" s="22">
        <v>151213301324</v>
      </c>
      <c r="P50" s="23">
        <v>47824</v>
      </c>
      <c r="Q50" s="24" t="s">
        <v>47</v>
      </c>
      <c r="R50" s="22">
        <v>43</v>
      </c>
      <c r="S50" s="22" t="s">
        <v>147</v>
      </c>
      <c r="T50" s="22">
        <v>52</v>
      </c>
      <c r="U50" s="24" t="s">
        <v>59</v>
      </c>
    </row>
    <row r="51" spans="1:21" ht="15" customHeight="1" x14ac:dyDescent="0.2">
      <c r="A51" s="19">
        <v>160</v>
      </c>
      <c r="B51" s="20" t="s">
        <v>953</v>
      </c>
      <c r="C51" s="21" t="s">
        <v>234</v>
      </c>
      <c r="D51" s="21" t="s">
        <v>437</v>
      </c>
      <c r="E51" s="22">
        <v>668800787</v>
      </c>
      <c r="F51" s="22" t="s">
        <v>954</v>
      </c>
      <c r="G51" s="22">
        <v>11100</v>
      </c>
      <c r="H51" s="22" t="s">
        <v>42</v>
      </c>
      <c r="I51" s="23">
        <v>32985</v>
      </c>
      <c r="J51" s="25" t="s">
        <v>71</v>
      </c>
      <c r="K51" s="24"/>
      <c r="L51" s="24"/>
      <c r="M51" s="22" t="s">
        <v>45</v>
      </c>
      <c r="N51" s="22" t="s">
        <v>46</v>
      </c>
      <c r="O51" s="22">
        <v>200111150367</v>
      </c>
      <c r="P51" s="23">
        <v>49315</v>
      </c>
      <c r="Q51" s="24" t="s">
        <v>208</v>
      </c>
      <c r="R51" s="22" t="s">
        <v>86</v>
      </c>
      <c r="S51" s="22" t="s">
        <v>87</v>
      </c>
      <c r="T51" s="22">
        <v>46</v>
      </c>
      <c r="U51" s="24" t="s">
        <v>955</v>
      </c>
    </row>
    <row r="52" spans="1:21" ht="15" customHeight="1" x14ac:dyDescent="0.2">
      <c r="A52" s="12">
        <v>30</v>
      </c>
      <c r="B52" s="13" t="s">
        <v>233</v>
      </c>
      <c r="C52" s="14" t="s">
        <v>234</v>
      </c>
      <c r="D52" s="14" t="s">
        <v>62</v>
      </c>
      <c r="E52" s="15">
        <v>769980128</v>
      </c>
      <c r="F52" s="15" t="s">
        <v>235</v>
      </c>
      <c r="G52" s="15">
        <v>11100</v>
      </c>
      <c r="H52" s="15" t="s">
        <v>42</v>
      </c>
      <c r="I52" s="16">
        <v>32985</v>
      </c>
      <c r="J52" s="15" t="s">
        <v>163</v>
      </c>
      <c r="K52" s="18"/>
      <c r="L52" s="18"/>
      <c r="M52" s="15" t="s">
        <v>45</v>
      </c>
      <c r="N52" s="15" t="s">
        <v>46</v>
      </c>
      <c r="O52" s="15">
        <v>160111100327</v>
      </c>
      <c r="P52" s="16">
        <v>47861</v>
      </c>
      <c r="Q52" s="18" t="s">
        <v>71</v>
      </c>
      <c r="R52" s="15" t="s">
        <v>164</v>
      </c>
      <c r="S52" s="15" t="s">
        <v>87</v>
      </c>
      <c r="T52" s="15">
        <v>50</v>
      </c>
      <c r="U52" s="18" t="s">
        <v>217</v>
      </c>
    </row>
    <row r="53" spans="1:21" ht="15" customHeight="1" x14ac:dyDescent="0.2">
      <c r="A53" s="12" t="s">
        <v>778</v>
      </c>
      <c r="B53" s="13" t="s">
        <v>779</v>
      </c>
      <c r="C53" s="14" t="s">
        <v>780</v>
      </c>
      <c r="D53" s="14" t="s">
        <v>781</v>
      </c>
      <c r="E53" s="15">
        <v>33773422530</v>
      </c>
      <c r="F53" s="15" t="s">
        <v>782</v>
      </c>
      <c r="G53" s="15">
        <v>13010</v>
      </c>
      <c r="H53" s="15" t="s">
        <v>145</v>
      </c>
      <c r="I53" s="16">
        <v>31696</v>
      </c>
      <c r="J53" s="15" t="s">
        <v>163</v>
      </c>
      <c r="K53" s="18"/>
      <c r="L53" s="18"/>
      <c r="M53" s="15" t="s">
        <v>45</v>
      </c>
      <c r="N53" s="15" t="s">
        <v>46</v>
      </c>
      <c r="O53" s="15">
        <v>190613159184</v>
      </c>
      <c r="P53" s="16">
        <v>49120</v>
      </c>
      <c r="Q53" s="18" t="s">
        <v>226</v>
      </c>
      <c r="R53" s="15">
        <v>43</v>
      </c>
      <c r="S53" s="15" t="s">
        <v>87</v>
      </c>
      <c r="T53" s="15">
        <v>46</v>
      </c>
      <c r="U53" s="18" t="s">
        <v>165</v>
      </c>
    </row>
    <row r="54" spans="1:21" ht="15" customHeight="1" x14ac:dyDescent="0.2">
      <c r="A54" s="19">
        <v>128</v>
      </c>
      <c r="B54" s="20" t="s">
        <v>783</v>
      </c>
      <c r="C54" s="21" t="s">
        <v>780</v>
      </c>
      <c r="D54" s="21" t="s">
        <v>784</v>
      </c>
      <c r="E54" s="22">
        <v>33665050992</v>
      </c>
      <c r="F54" s="22" t="s">
        <v>785</v>
      </c>
      <c r="G54" s="22">
        <v>13010</v>
      </c>
      <c r="H54" s="22" t="s">
        <v>145</v>
      </c>
      <c r="I54" s="23">
        <v>33376</v>
      </c>
      <c r="J54" s="22" t="s">
        <v>163</v>
      </c>
      <c r="K54" s="24"/>
      <c r="L54" s="24"/>
      <c r="M54" s="24"/>
      <c r="N54" s="22" t="s">
        <v>56</v>
      </c>
      <c r="O54" s="22" t="s">
        <v>786</v>
      </c>
      <c r="P54" s="23">
        <v>47852</v>
      </c>
      <c r="Q54" s="24" t="s">
        <v>47</v>
      </c>
      <c r="R54" s="22">
        <v>42</v>
      </c>
      <c r="S54" s="22" t="s">
        <v>87</v>
      </c>
      <c r="T54" s="22">
        <v>42</v>
      </c>
      <c r="U54" s="24" t="s">
        <v>165</v>
      </c>
    </row>
    <row r="55" spans="1:21" ht="15" customHeight="1" x14ac:dyDescent="0.2">
      <c r="A55" s="19">
        <v>31</v>
      </c>
      <c r="B55" s="20" t="s">
        <v>236</v>
      </c>
      <c r="C55" s="21" t="s">
        <v>237</v>
      </c>
      <c r="D55" s="21" t="s">
        <v>168</v>
      </c>
      <c r="E55" s="22">
        <v>784731183</v>
      </c>
      <c r="F55" s="22" t="s">
        <v>238</v>
      </c>
      <c r="G55" s="22">
        <v>78711</v>
      </c>
      <c r="H55" s="22" t="s">
        <v>239</v>
      </c>
      <c r="I55" s="23">
        <v>27061</v>
      </c>
      <c r="J55" s="17" t="s">
        <v>43</v>
      </c>
      <c r="K55" s="22" t="s">
        <v>240</v>
      </c>
      <c r="L55" s="23">
        <v>46663</v>
      </c>
      <c r="M55" s="22" t="s">
        <v>45</v>
      </c>
      <c r="N55" s="22" t="s">
        <v>56</v>
      </c>
      <c r="O55" s="22">
        <v>2703013094</v>
      </c>
      <c r="P55" s="23">
        <v>47628</v>
      </c>
      <c r="Q55" s="24" t="s">
        <v>241</v>
      </c>
      <c r="R55" s="22">
        <v>44</v>
      </c>
      <c r="S55" s="22" t="s">
        <v>87</v>
      </c>
      <c r="T55" s="22">
        <v>44</v>
      </c>
      <c r="U55" s="24" t="s">
        <v>59</v>
      </c>
    </row>
    <row r="56" spans="1:21" ht="15" customHeight="1" x14ac:dyDescent="0.2">
      <c r="A56" s="12">
        <v>32</v>
      </c>
      <c r="B56" s="13" t="s">
        <v>242</v>
      </c>
      <c r="C56" s="14" t="s">
        <v>243</v>
      </c>
      <c r="D56" s="14" t="s">
        <v>244</v>
      </c>
      <c r="E56" s="15">
        <v>753300924</v>
      </c>
      <c r="F56" s="15" t="s">
        <v>245</v>
      </c>
      <c r="G56" s="15">
        <v>34080</v>
      </c>
      <c r="H56" s="15" t="s">
        <v>246</v>
      </c>
      <c r="I56" s="16">
        <v>36784</v>
      </c>
      <c r="J56" s="25" t="s">
        <v>71</v>
      </c>
      <c r="K56" s="18"/>
      <c r="L56" s="18"/>
      <c r="M56" s="15" t="s">
        <v>45</v>
      </c>
      <c r="N56" s="15" t="s">
        <v>56</v>
      </c>
      <c r="O56" s="15">
        <v>3408016460</v>
      </c>
      <c r="P56" s="16">
        <v>47400</v>
      </c>
      <c r="Q56" s="18" t="s">
        <v>247</v>
      </c>
      <c r="R56" s="15">
        <v>43</v>
      </c>
      <c r="S56" s="15" t="s">
        <v>96</v>
      </c>
      <c r="T56" s="15">
        <v>42</v>
      </c>
      <c r="U56" s="18" t="s">
        <v>71</v>
      </c>
    </row>
    <row r="57" spans="1:21" ht="15" customHeight="1" x14ac:dyDescent="0.2">
      <c r="A57" s="19" t="s">
        <v>248</v>
      </c>
      <c r="B57" s="20" t="s">
        <v>249</v>
      </c>
      <c r="C57" s="21" t="s">
        <v>250</v>
      </c>
      <c r="D57" s="21" t="s">
        <v>121</v>
      </c>
      <c r="E57" s="22">
        <v>652496596</v>
      </c>
      <c r="F57" s="22" t="s">
        <v>251</v>
      </c>
      <c r="G57" s="22">
        <v>83500</v>
      </c>
      <c r="H57" s="22" t="s">
        <v>252</v>
      </c>
      <c r="I57" s="23">
        <v>33812</v>
      </c>
      <c r="J57" s="17" t="s">
        <v>43</v>
      </c>
      <c r="K57" s="22" t="s">
        <v>253</v>
      </c>
      <c r="L57" s="23">
        <v>45462</v>
      </c>
      <c r="M57" s="22" t="s">
        <v>45</v>
      </c>
      <c r="N57" s="22" t="s">
        <v>46</v>
      </c>
      <c r="O57" s="22">
        <v>160483204872</v>
      </c>
      <c r="P57" s="23">
        <v>47956</v>
      </c>
      <c r="Q57" s="24" t="s">
        <v>71</v>
      </c>
      <c r="R57" s="22" t="s">
        <v>215</v>
      </c>
      <c r="S57" s="22" t="s">
        <v>96</v>
      </c>
      <c r="T57" s="22">
        <v>44</v>
      </c>
      <c r="U57" s="24" t="s">
        <v>49</v>
      </c>
    </row>
    <row r="58" spans="1:21" ht="15" customHeight="1" x14ac:dyDescent="0.2">
      <c r="A58" s="12">
        <v>34</v>
      </c>
      <c r="B58" s="13" t="s">
        <v>254</v>
      </c>
      <c r="C58" s="14" t="s">
        <v>255</v>
      </c>
      <c r="D58" s="14" t="s">
        <v>256</v>
      </c>
      <c r="E58" s="15">
        <v>767629733</v>
      </c>
      <c r="F58" s="15" t="s">
        <v>257</v>
      </c>
      <c r="G58" s="15">
        <v>33130</v>
      </c>
      <c r="H58" s="15" t="s">
        <v>258</v>
      </c>
      <c r="I58" s="16">
        <v>31753</v>
      </c>
      <c r="J58" s="25" t="s">
        <v>71</v>
      </c>
      <c r="K58" s="18"/>
      <c r="L58" s="18"/>
      <c r="M58" s="15" t="s">
        <v>45</v>
      </c>
      <c r="N58" s="15" t="s">
        <v>46</v>
      </c>
      <c r="O58" s="15" t="s">
        <v>259</v>
      </c>
      <c r="P58" s="16">
        <v>48788</v>
      </c>
      <c r="Q58" s="18" t="s">
        <v>71</v>
      </c>
      <c r="R58" s="15" t="s">
        <v>164</v>
      </c>
      <c r="S58" s="15" t="s">
        <v>147</v>
      </c>
      <c r="T58" s="15">
        <v>42</v>
      </c>
      <c r="U58" s="18" t="s">
        <v>71</v>
      </c>
    </row>
    <row r="59" spans="1:21" ht="15" customHeight="1" x14ac:dyDescent="0.2">
      <c r="A59" s="19" t="s">
        <v>260</v>
      </c>
      <c r="B59" s="20" t="s">
        <v>261</v>
      </c>
      <c r="C59" s="21" t="s">
        <v>262</v>
      </c>
      <c r="D59" s="21" t="s">
        <v>121</v>
      </c>
      <c r="E59" s="22">
        <v>758586247</v>
      </c>
      <c r="F59" s="22" t="s">
        <v>263</v>
      </c>
      <c r="G59" s="22">
        <v>47520</v>
      </c>
      <c r="H59" s="22" t="s">
        <v>264</v>
      </c>
      <c r="I59" s="23">
        <v>32675</v>
      </c>
      <c r="J59" s="26" t="s">
        <v>81</v>
      </c>
      <c r="K59" s="22" t="s">
        <v>265</v>
      </c>
      <c r="L59" s="23">
        <v>45847</v>
      </c>
      <c r="M59" s="22" t="s">
        <v>45</v>
      </c>
      <c r="N59" s="22" t="s">
        <v>56</v>
      </c>
      <c r="O59" s="22">
        <v>4703014512</v>
      </c>
      <c r="P59" s="23">
        <v>45527</v>
      </c>
      <c r="Q59" s="24"/>
      <c r="R59" s="22">
        <v>43</v>
      </c>
      <c r="S59" s="22" t="s">
        <v>87</v>
      </c>
      <c r="T59" s="22">
        <v>42</v>
      </c>
      <c r="U59" s="24" t="s">
        <v>81</v>
      </c>
    </row>
    <row r="60" spans="1:21" ht="15" customHeight="1" x14ac:dyDescent="0.2">
      <c r="A60" s="12">
        <v>149</v>
      </c>
      <c r="B60" s="13" t="s">
        <v>896</v>
      </c>
      <c r="C60" s="14" t="s">
        <v>897</v>
      </c>
      <c r="D60" s="14" t="s">
        <v>898</v>
      </c>
      <c r="E60" s="15" t="s">
        <v>899</v>
      </c>
      <c r="F60" s="15" t="s">
        <v>900</v>
      </c>
      <c r="G60" s="15">
        <v>31400</v>
      </c>
      <c r="H60" s="15" t="s">
        <v>162</v>
      </c>
      <c r="I60" s="16">
        <v>26875</v>
      </c>
      <c r="J60" s="26" t="s">
        <v>81</v>
      </c>
      <c r="K60" s="15" t="s">
        <v>901</v>
      </c>
      <c r="L60" s="16">
        <v>45357</v>
      </c>
      <c r="M60" s="18"/>
      <c r="N60" s="15" t="s">
        <v>46</v>
      </c>
      <c r="O60" s="15">
        <v>110932100457</v>
      </c>
      <c r="P60" s="16">
        <v>44459</v>
      </c>
      <c r="Q60" s="18"/>
      <c r="R60" s="18"/>
      <c r="S60" s="18"/>
      <c r="T60" s="18"/>
      <c r="U60" s="18"/>
    </row>
    <row r="61" spans="1:21" ht="15" customHeight="1" x14ac:dyDescent="0.2">
      <c r="A61" s="12">
        <v>36</v>
      </c>
      <c r="B61" s="13" t="s">
        <v>266</v>
      </c>
      <c r="C61" s="14" t="s">
        <v>267</v>
      </c>
      <c r="D61" s="14" t="s">
        <v>268</v>
      </c>
      <c r="E61" s="15">
        <v>647846444</v>
      </c>
      <c r="F61" s="15" t="s">
        <v>269</v>
      </c>
      <c r="G61" s="15">
        <v>42000</v>
      </c>
      <c r="H61" s="15" t="s">
        <v>191</v>
      </c>
      <c r="I61" s="16">
        <v>28137</v>
      </c>
      <c r="J61" s="26" t="s">
        <v>81</v>
      </c>
      <c r="K61" s="15" t="s">
        <v>270</v>
      </c>
      <c r="L61" s="16">
        <v>46078</v>
      </c>
      <c r="M61" s="15" t="s">
        <v>45</v>
      </c>
      <c r="N61" s="15" t="s">
        <v>46</v>
      </c>
      <c r="O61" s="15">
        <v>160542301219</v>
      </c>
      <c r="P61" s="16">
        <v>47986</v>
      </c>
      <c r="Q61" s="18" t="s">
        <v>271</v>
      </c>
      <c r="R61" s="15">
        <v>46</v>
      </c>
      <c r="S61" s="15" t="s">
        <v>87</v>
      </c>
      <c r="T61" s="15">
        <v>44</v>
      </c>
      <c r="U61" s="18" t="s">
        <v>126</v>
      </c>
    </row>
    <row r="62" spans="1:21" ht="15" customHeight="1" x14ac:dyDescent="0.2">
      <c r="A62" s="19">
        <v>117</v>
      </c>
      <c r="B62" s="20" t="s">
        <v>725</v>
      </c>
      <c r="C62" s="21" t="s">
        <v>726</v>
      </c>
      <c r="D62" s="21" t="s">
        <v>727</v>
      </c>
      <c r="E62" s="22">
        <v>633578564</v>
      </c>
      <c r="F62" s="22" t="s">
        <v>728</v>
      </c>
      <c r="G62" s="22">
        <v>52100</v>
      </c>
      <c r="H62" s="22" t="s">
        <v>575</v>
      </c>
      <c r="I62" s="23">
        <v>28481</v>
      </c>
      <c r="J62" s="17" t="s">
        <v>43</v>
      </c>
      <c r="K62" s="22" t="s">
        <v>729</v>
      </c>
      <c r="L62" s="23">
        <v>45237</v>
      </c>
      <c r="M62" s="22" t="s">
        <v>45</v>
      </c>
      <c r="N62" s="22" t="s">
        <v>46</v>
      </c>
      <c r="O62" s="22">
        <v>110552300250</v>
      </c>
      <c r="P62" s="23">
        <v>46152</v>
      </c>
      <c r="Q62" s="24" t="s">
        <v>85</v>
      </c>
      <c r="R62" s="22">
        <v>45</v>
      </c>
      <c r="S62" s="22" t="s">
        <v>147</v>
      </c>
      <c r="T62" s="22">
        <v>50</v>
      </c>
      <c r="U62" s="24" t="s">
        <v>59</v>
      </c>
    </row>
    <row r="63" spans="1:21" ht="15" customHeight="1" x14ac:dyDescent="0.2">
      <c r="A63" s="12">
        <v>166</v>
      </c>
      <c r="B63" s="13" t="s">
        <v>976</v>
      </c>
      <c r="C63" s="14" t="s">
        <v>977</v>
      </c>
      <c r="D63" s="14" t="s">
        <v>978</v>
      </c>
      <c r="E63" s="15">
        <v>755890496</v>
      </c>
      <c r="F63" s="15" t="s">
        <v>979</v>
      </c>
      <c r="G63" s="15">
        <v>31400</v>
      </c>
      <c r="H63" s="15" t="s">
        <v>162</v>
      </c>
      <c r="I63" s="16">
        <v>27376</v>
      </c>
      <c r="J63" s="25" t="s">
        <v>71</v>
      </c>
      <c r="K63" s="15" t="s">
        <v>0</v>
      </c>
      <c r="L63" s="18"/>
      <c r="M63" s="15" t="s">
        <v>45</v>
      </c>
      <c r="N63" s="15" t="s">
        <v>980</v>
      </c>
      <c r="O63" s="15">
        <v>156915756</v>
      </c>
      <c r="P63" s="16">
        <v>42305</v>
      </c>
      <c r="Q63" s="15" t="s">
        <v>172</v>
      </c>
      <c r="R63" s="18"/>
      <c r="S63" s="15" t="s">
        <v>87</v>
      </c>
      <c r="T63" s="15">
        <v>44</v>
      </c>
      <c r="U63" s="18" t="s">
        <v>981</v>
      </c>
    </row>
    <row r="64" spans="1:21" ht="15" customHeight="1" x14ac:dyDescent="0.2">
      <c r="A64" s="19">
        <v>37</v>
      </c>
      <c r="B64" s="20" t="s">
        <v>272</v>
      </c>
      <c r="C64" s="21" t="s">
        <v>273</v>
      </c>
      <c r="D64" s="21" t="s">
        <v>274</v>
      </c>
      <c r="E64" s="22">
        <v>781276457</v>
      </c>
      <c r="F64" s="22" t="s">
        <v>275</v>
      </c>
      <c r="G64" s="22">
        <v>47000</v>
      </c>
      <c r="H64" s="22" t="s">
        <v>156</v>
      </c>
      <c r="I64" s="22" t="s">
        <v>276</v>
      </c>
      <c r="J64" s="17" t="s">
        <v>43</v>
      </c>
      <c r="K64" s="22" t="s">
        <v>277</v>
      </c>
      <c r="L64" s="23">
        <v>46198</v>
      </c>
      <c r="M64" s="22" t="s">
        <v>45</v>
      </c>
      <c r="N64" s="22" t="s">
        <v>56</v>
      </c>
      <c r="O64" s="22" t="s">
        <v>278</v>
      </c>
      <c r="P64" s="23">
        <v>47372</v>
      </c>
      <c r="Q64" s="24"/>
      <c r="R64" s="22">
        <v>42</v>
      </c>
      <c r="S64" s="22" t="s">
        <v>96</v>
      </c>
      <c r="T64" s="22">
        <v>42</v>
      </c>
      <c r="U64" s="24" t="s">
        <v>49</v>
      </c>
    </row>
    <row r="65" spans="1:21" ht="15" customHeight="1" x14ac:dyDescent="0.2">
      <c r="A65" s="12">
        <v>38</v>
      </c>
      <c r="B65" s="13" t="s">
        <v>279</v>
      </c>
      <c r="C65" s="14" t="s">
        <v>280</v>
      </c>
      <c r="D65" s="14" t="s">
        <v>281</v>
      </c>
      <c r="E65" s="15">
        <v>621893629</v>
      </c>
      <c r="F65" s="15" t="s">
        <v>282</v>
      </c>
      <c r="G65" s="15">
        <v>31400</v>
      </c>
      <c r="H65" s="15" t="s">
        <v>162</v>
      </c>
      <c r="I65" s="16">
        <v>34820</v>
      </c>
      <c r="J65" s="26" t="s">
        <v>81</v>
      </c>
      <c r="K65" s="18"/>
      <c r="L65" s="18"/>
      <c r="M65" s="15" t="s">
        <v>45</v>
      </c>
      <c r="N65" s="15" t="s">
        <v>83</v>
      </c>
      <c r="O65" s="15">
        <v>160431302830</v>
      </c>
      <c r="P65" s="16">
        <v>45423</v>
      </c>
      <c r="Q65" s="18" t="s">
        <v>283</v>
      </c>
      <c r="R65" s="15">
        <v>42</v>
      </c>
      <c r="S65" s="15" t="s">
        <v>96</v>
      </c>
      <c r="T65" s="15">
        <v>40</v>
      </c>
      <c r="U65" s="18" t="s">
        <v>81</v>
      </c>
    </row>
    <row r="66" spans="1:21" ht="15" customHeight="1" x14ac:dyDescent="0.2">
      <c r="A66" s="19">
        <v>39</v>
      </c>
      <c r="B66" s="20" t="s">
        <v>284</v>
      </c>
      <c r="C66" s="21" t="s">
        <v>285</v>
      </c>
      <c r="D66" s="21" t="s">
        <v>286</v>
      </c>
      <c r="E66" s="22">
        <v>606467815</v>
      </c>
      <c r="F66" s="22" t="s">
        <v>287</v>
      </c>
      <c r="G66" s="22">
        <v>64000</v>
      </c>
      <c r="H66" s="22" t="s">
        <v>288</v>
      </c>
      <c r="I66" s="23">
        <v>34707</v>
      </c>
      <c r="J66" s="26" t="s">
        <v>81</v>
      </c>
      <c r="K66" s="22" t="s">
        <v>289</v>
      </c>
      <c r="L66" s="23">
        <v>45960</v>
      </c>
      <c r="M66" s="22" t="s">
        <v>45</v>
      </c>
      <c r="N66" s="22" t="s">
        <v>56</v>
      </c>
      <c r="O66" s="22">
        <v>9920094801</v>
      </c>
      <c r="P66" s="23">
        <v>44817</v>
      </c>
      <c r="Q66" s="24" t="s">
        <v>47</v>
      </c>
      <c r="R66" s="22">
        <v>43</v>
      </c>
      <c r="S66" s="22" t="s">
        <v>96</v>
      </c>
      <c r="T66" s="22">
        <v>38</v>
      </c>
      <c r="U66" s="24" t="s">
        <v>126</v>
      </c>
    </row>
    <row r="67" spans="1:21" ht="15" customHeight="1" x14ac:dyDescent="0.2">
      <c r="A67" s="12">
        <v>151</v>
      </c>
      <c r="B67" s="13" t="s">
        <v>907</v>
      </c>
      <c r="C67" s="14" t="s">
        <v>285</v>
      </c>
      <c r="D67" s="14" t="s">
        <v>908</v>
      </c>
      <c r="E67" s="15">
        <v>769588945</v>
      </c>
      <c r="F67" s="15" t="s">
        <v>909</v>
      </c>
      <c r="G67" s="15">
        <v>47000</v>
      </c>
      <c r="H67" s="15" t="s">
        <v>156</v>
      </c>
      <c r="I67" s="16">
        <v>28976</v>
      </c>
      <c r="J67" s="26" t="s">
        <v>81</v>
      </c>
      <c r="K67" s="15" t="s">
        <v>910</v>
      </c>
      <c r="L67" s="16">
        <v>46779</v>
      </c>
      <c r="M67" s="15" t="s">
        <v>45</v>
      </c>
      <c r="N67" s="15" t="s">
        <v>56</v>
      </c>
      <c r="O67" s="15" t="s">
        <v>911</v>
      </c>
      <c r="P67" s="16">
        <v>47352</v>
      </c>
      <c r="Q67" s="18"/>
      <c r="R67" s="18"/>
      <c r="S67" s="18"/>
      <c r="T67" s="18"/>
      <c r="U67" s="18" t="s">
        <v>81</v>
      </c>
    </row>
    <row r="68" spans="1:21" ht="15" customHeight="1" x14ac:dyDescent="0.2">
      <c r="A68" s="12">
        <v>40</v>
      </c>
      <c r="B68" s="13" t="s">
        <v>290</v>
      </c>
      <c r="C68" s="14" t="s">
        <v>291</v>
      </c>
      <c r="D68" s="14" t="s">
        <v>292</v>
      </c>
      <c r="E68" s="15">
        <v>766345859</v>
      </c>
      <c r="F68" s="15" t="s">
        <v>293</v>
      </c>
      <c r="G68" s="15">
        <v>11100</v>
      </c>
      <c r="H68" s="15" t="s">
        <v>42</v>
      </c>
      <c r="I68" s="16">
        <v>28906</v>
      </c>
      <c r="J68" s="15" t="s">
        <v>163</v>
      </c>
      <c r="K68" s="18"/>
      <c r="L68" s="18"/>
      <c r="M68" s="15" t="s">
        <v>45</v>
      </c>
      <c r="N68" s="15" t="s">
        <v>46</v>
      </c>
      <c r="O68" s="15">
        <v>1203523000781</v>
      </c>
      <c r="P68" s="16">
        <v>44625</v>
      </c>
      <c r="Q68" s="18" t="s">
        <v>294</v>
      </c>
      <c r="R68" s="15">
        <v>44</v>
      </c>
      <c r="S68" s="15" t="s">
        <v>96</v>
      </c>
      <c r="T68" s="15">
        <v>40</v>
      </c>
      <c r="U68" s="18" t="s">
        <v>165</v>
      </c>
    </row>
    <row r="69" spans="1:21" ht="15" customHeight="1" x14ac:dyDescent="0.2">
      <c r="A69" s="19">
        <v>41</v>
      </c>
      <c r="B69" s="20" t="s">
        <v>295</v>
      </c>
      <c r="C69" s="21" t="s">
        <v>296</v>
      </c>
      <c r="D69" s="21" t="s">
        <v>297</v>
      </c>
      <c r="E69" s="22">
        <v>661696319</v>
      </c>
      <c r="F69" s="22" t="s">
        <v>298</v>
      </c>
      <c r="G69" s="22">
        <v>31390</v>
      </c>
      <c r="H69" s="22" t="s">
        <v>299</v>
      </c>
      <c r="I69" s="23">
        <v>32895</v>
      </c>
      <c r="J69" s="17" t="s">
        <v>43</v>
      </c>
      <c r="K69" s="22">
        <v>3.1202707072022E+20</v>
      </c>
      <c r="L69" s="23">
        <v>46575</v>
      </c>
      <c r="M69" s="22" t="s">
        <v>45</v>
      </c>
      <c r="N69" s="22" t="s">
        <v>46</v>
      </c>
      <c r="O69" s="22">
        <v>160261100188</v>
      </c>
      <c r="P69" s="23">
        <v>47881</v>
      </c>
      <c r="Q69" s="24" t="s">
        <v>71</v>
      </c>
      <c r="R69" s="22" t="s">
        <v>300</v>
      </c>
      <c r="S69" s="22" t="s">
        <v>216</v>
      </c>
      <c r="T69" s="22">
        <v>50</v>
      </c>
      <c r="U69" s="24" t="s">
        <v>59</v>
      </c>
    </row>
    <row r="70" spans="1:21" ht="15" customHeight="1" x14ac:dyDescent="0.2">
      <c r="A70" s="12">
        <v>42</v>
      </c>
      <c r="B70" s="13" t="s">
        <v>301</v>
      </c>
      <c r="C70" s="14" t="s">
        <v>302</v>
      </c>
      <c r="D70" s="14" t="s">
        <v>303</v>
      </c>
      <c r="E70" s="15">
        <v>663976364</v>
      </c>
      <c r="F70" s="15" t="s">
        <v>304</v>
      </c>
      <c r="G70" s="15">
        <v>67000</v>
      </c>
      <c r="H70" s="15" t="s">
        <v>305</v>
      </c>
      <c r="I70" s="16">
        <v>34929</v>
      </c>
      <c r="J70" s="25" t="s">
        <v>71</v>
      </c>
      <c r="K70" s="18"/>
      <c r="L70" s="18"/>
      <c r="M70" s="15" t="s">
        <v>45</v>
      </c>
      <c r="N70" s="15" t="s">
        <v>46</v>
      </c>
      <c r="O70" s="15">
        <v>191067854030</v>
      </c>
      <c r="P70" s="16">
        <v>49258</v>
      </c>
      <c r="Q70" s="18" t="s">
        <v>71</v>
      </c>
      <c r="R70" s="15" t="s">
        <v>164</v>
      </c>
      <c r="S70" s="15" t="s">
        <v>48</v>
      </c>
      <c r="T70" s="15">
        <v>46</v>
      </c>
      <c r="U70" s="18" t="s">
        <v>71</v>
      </c>
    </row>
    <row r="71" spans="1:21" ht="15" customHeight="1" x14ac:dyDescent="0.2">
      <c r="A71" s="19" t="s">
        <v>73</v>
      </c>
      <c r="B71" s="20" t="s">
        <v>306</v>
      </c>
      <c r="C71" s="21" t="s">
        <v>302</v>
      </c>
      <c r="D71" s="21" t="s">
        <v>307</v>
      </c>
      <c r="E71" s="22">
        <v>745119172</v>
      </c>
      <c r="F71" s="22" t="s">
        <v>308</v>
      </c>
      <c r="G71" s="22">
        <v>67100</v>
      </c>
      <c r="H71" s="22" t="s">
        <v>305</v>
      </c>
      <c r="I71" s="23">
        <v>37242</v>
      </c>
      <c r="J71" s="25" t="s">
        <v>71</v>
      </c>
      <c r="K71" s="24"/>
      <c r="L71" s="24"/>
      <c r="M71" s="22" t="s">
        <v>45</v>
      </c>
      <c r="N71" s="22" t="s">
        <v>46</v>
      </c>
      <c r="O71" s="22">
        <v>190967852063</v>
      </c>
      <c r="P71" s="23">
        <v>47369</v>
      </c>
      <c r="Q71" s="24" t="s">
        <v>226</v>
      </c>
      <c r="R71" s="22">
        <v>44</v>
      </c>
      <c r="S71" s="22" t="s">
        <v>96</v>
      </c>
      <c r="T71" s="22">
        <v>44</v>
      </c>
      <c r="U71" s="24" t="s">
        <v>71</v>
      </c>
    </row>
    <row r="72" spans="1:21" ht="15" customHeight="1" x14ac:dyDescent="0.2">
      <c r="A72" s="19">
        <v>130</v>
      </c>
      <c r="B72" s="20" t="s">
        <v>792</v>
      </c>
      <c r="C72" s="21" t="s">
        <v>793</v>
      </c>
      <c r="D72" s="21" t="s">
        <v>794</v>
      </c>
      <c r="E72" s="22">
        <v>628704603</v>
      </c>
      <c r="F72" s="22" t="s">
        <v>795</v>
      </c>
      <c r="G72" s="22">
        <v>13004</v>
      </c>
      <c r="H72" s="22" t="s">
        <v>145</v>
      </c>
      <c r="I72" s="23">
        <v>36638</v>
      </c>
      <c r="J72" s="22" t="s">
        <v>163</v>
      </c>
      <c r="K72" s="24"/>
      <c r="L72" s="24"/>
      <c r="M72" s="22" t="s">
        <v>45</v>
      </c>
      <c r="N72" s="22" t="s">
        <v>46</v>
      </c>
      <c r="O72" s="22">
        <v>131113306924</v>
      </c>
      <c r="P72" s="23">
        <v>45250</v>
      </c>
      <c r="Q72" s="24" t="s">
        <v>71</v>
      </c>
      <c r="R72" s="22" t="s">
        <v>452</v>
      </c>
      <c r="S72" s="22" t="s">
        <v>96</v>
      </c>
      <c r="T72" s="22">
        <v>42</v>
      </c>
      <c r="U72" s="24" t="s">
        <v>165</v>
      </c>
    </row>
    <row r="73" spans="1:21" ht="15" customHeight="1" x14ac:dyDescent="0.2">
      <c r="A73" s="12">
        <v>139</v>
      </c>
      <c r="B73" s="13" t="s">
        <v>841</v>
      </c>
      <c r="C73" s="14" t="s">
        <v>842</v>
      </c>
      <c r="D73" s="14" t="s">
        <v>843</v>
      </c>
      <c r="E73" s="15">
        <v>659774761</v>
      </c>
      <c r="F73" s="15" t="s">
        <v>844</v>
      </c>
      <c r="G73" s="15">
        <v>40100</v>
      </c>
      <c r="H73" s="15" t="s">
        <v>325</v>
      </c>
      <c r="I73" s="16">
        <v>29286</v>
      </c>
      <c r="J73" s="25" t="s">
        <v>71</v>
      </c>
      <c r="K73" s="18"/>
      <c r="L73" s="18"/>
      <c r="M73" s="15" t="s">
        <v>45</v>
      </c>
      <c r="N73" s="15" t="s">
        <v>46</v>
      </c>
      <c r="O73" s="15">
        <v>201240250875</v>
      </c>
      <c r="P73" s="16">
        <v>49656</v>
      </c>
      <c r="Q73" s="18" t="s">
        <v>226</v>
      </c>
      <c r="R73" s="18"/>
      <c r="S73" s="15" t="s">
        <v>87</v>
      </c>
      <c r="T73" s="18"/>
      <c r="U73" s="18" t="s">
        <v>71</v>
      </c>
    </row>
    <row r="74" spans="1:21" ht="15" customHeight="1" x14ac:dyDescent="0.2">
      <c r="A74" s="12">
        <v>123</v>
      </c>
      <c r="B74" s="13" t="s">
        <v>753</v>
      </c>
      <c r="C74" s="14" t="s">
        <v>754</v>
      </c>
      <c r="D74" s="14" t="s">
        <v>755</v>
      </c>
      <c r="E74" s="15">
        <v>601033047</v>
      </c>
      <c r="F74" s="15" t="s">
        <v>756</v>
      </c>
      <c r="G74" s="15">
        <v>30900</v>
      </c>
      <c r="H74" s="15" t="s">
        <v>131</v>
      </c>
      <c r="I74" s="16">
        <v>32300</v>
      </c>
      <c r="J74" s="26" t="s">
        <v>81</v>
      </c>
      <c r="K74" s="18"/>
      <c r="L74" s="18"/>
      <c r="M74" s="15" t="s">
        <v>45</v>
      </c>
      <c r="N74" s="15" t="s">
        <v>46</v>
      </c>
      <c r="O74" s="15">
        <v>190593160108</v>
      </c>
      <c r="P74" s="16">
        <v>49091</v>
      </c>
      <c r="Q74" s="18" t="s">
        <v>71</v>
      </c>
      <c r="R74" s="15" t="s">
        <v>629</v>
      </c>
      <c r="S74" s="15" t="s">
        <v>147</v>
      </c>
      <c r="T74" s="15">
        <v>48</v>
      </c>
      <c r="U74" s="18" t="s">
        <v>81</v>
      </c>
    </row>
    <row r="75" spans="1:21" ht="15" customHeight="1" x14ac:dyDescent="0.2">
      <c r="A75" s="19">
        <v>45</v>
      </c>
      <c r="B75" s="20" t="s">
        <v>315</v>
      </c>
      <c r="C75" s="21" t="s">
        <v>310</v>
      </c>
      <c r="D75" s="21" t="s">
        <v>316</v>
      </c>
      <c r="E75" s="22">
        <v>785334385</v>
      </c>
      <c r="F75" s="22" t="s">
        <v>317</v>
      </c>
      <c r="G75" s="22">
        <v>69200</v>
      </c>
      <c r="H75" s="22" t="s">
        <v>112</v>
      </c>
      <c r="I75" s="23">
        <v>34512</v>
      </c>
      <c r="J75" s="26" t="s">
        <v>81</v>
      </c>
      <c r="K75" s="22" t="s">
        <v>318</v>
      </c>
      <c r="L75" s="23">
        <v>45966</v>
      </c>
      <c r="M75" s="22" t="s">
        <v>45</v>
      </c>
      <c r="N75" s="22" t="s">
        <v>83</v>
      </c>
      <c r="O75" s="22" t="s">
        <v>319</v>
      </c>
      <c r="P75" s="23">
        <v>46159</v>
      </c>
      <c r="Q75" s="24" t="s">
        <v>208</v>
      </c>
      <c r="R75" s="22">
        <v>47</v>
      </c>
      <c r="S75" s="22" t="s">
        <v>48</v>
      </c>
      <c r="T75" s="22">
        <v>48</v>
      </c>
      <c r="U75" s="24" t="s">
        <v>320</v>
      </c>
    </row>
    <row r="76" spans="1:21" ht="15" customHeight="1" x14ac:dyDescent="0.2">
      <c r="A76" s="12" t="s">
        <v>164</v>
      </c>
      <c r="B76" s="13" t="s">
        <v>309</v>
      </c>
      <c r="C76" s="14" t="s">
        <v>310</v>
      </c>
      <c r="D76" s="14" t="s">
        <v>311</v>
      </c>
      <c r="E76" s="15">
        <v>635711078</v>
      </c>
      <c r="F76" s="15" t="s">
        <v>312</v>
      </c>
      <c r="G76" s="15">
        <v>69100</v>
      </c>
      <c r="H76" s="15" t="s">
        <v>313</v>
      </c>
      <c r="I76" s="16">
        <v>33262</v>
      </c>
      <c r="J76" s="26" t="s">
        <v>81</v>
      </c>
      <c r="K76" s="15" t="s">
        <v>314</v>
      </c>
      <c r="L76" s="16">
        <v>44245</v>
      </c>
      <c r="M76" s="15" t="s">
        <v>45</v>
      </c>
      <c r="N76" s="15" t="s">
        <v>46</v>
      </c>
      <c r="O76" s="15">
        <v>110713300673</v>
      </c>
      <c r="P76" s="16">
        <v>44380</v>
      </c>
      <c r="Q76" s="18" t="s">
        <v>172</v>
      </c>
      <c r="R76" s="15">
        <v>46</v>
      </c>
      <c r="S76" s="15" t="s">
        <v>96</v>
      </c>
      <c r="T76" s="15">
        <v>44</v>
      </c>
      <c r="U76" s="18" t="s">
        <v>81</v>
      </c>
    </row>
    <row r="77" spans="1:21" ht="15" customHeight="1" x14ac:dyDescent="0.2">
      <c r="A77" s="12">
        <v>46</v>
      </c>
      <c r="B77" s="13" t="s">
        <v>321</v>
      </c>
      <c r="C77" s="14" t="s">
        <v>322</v>
      </c>
      <c r="D77" s="14" t="s">
        <v>323</v>
      </c>
      <c r="E77" s="15">
        <v>753019981</v>
      </c>
      <c r="F77" s="15" t="s">
        <v>324</v>
      </c>
      <c r="G77" s="15">
        <v>40100</v>
      </c>
      <c r="H77" s="15" t="s">
        <v>325</v>
      </c>
      <c r="I77" s="16">
        <v>33248</v>
      </c>
      <c r="J77" s="25" t="s">
        <v>71</v>
      </c>
      <c r="K77" s="15" t="s">
        <v>326</v>
      </c>
      <c r="L77" s="18"/>
      <c r="M77" s="15" t="s">
        <v>45</v>
      </c>
      <c r="N77" s="15" t="s">
        <v>56</v>
      </c>
      <c r="O77" s="15">
        <v>7803167992</v>
      </c>
      <c r="P77" s="16">
        <v>44943</v>
      </c>
      <c r="Q77" s="18" t="s">
        <v>71</v>
      </c>
      <c r="R77" s="18"/>
      <c r="S77" s="15" t="s">
        <v>87</v>
      </c>
      <c r="T77" s="18"/>
      <c r="U77" s="18" t="s">
        <v>71</v>
      </c>
    </row>
    <row r="78" spans="1:21" ht="15" customHeight="1" x14ac:dyDescent="0.2">
      <c r="A78" s="19" t="s">
        <v>197</v>
      </c>
      <c r="B78" s="20" t="s">
        <v>327</v>
      </c>
      <c r="C78" s="21" t="s">
        <v>328</v>
      </c>
      <c r="D78" s="21" t="s">
        <v>329</v>
      </c>
      <c r="E78" s="22">
        <v>767589358</v>
      </c>
      <c r="F78" s="22" t="s">
        <v>330</v>
      </c>
      <c r="G78" s="22">
        <v>47000</v>
      </c>
      <c r="H78" s="22" t="s">
        <v>156</v>
      </c>
      <c r="I78" s="23">
        <v>35147</v>
      </c>
      <c r="J78" s="26" t="s">
        <v>81</v>
      </c>
      <c r="K78" s="22" t="s">
        <v>331</v>
      </c>
      <c r="L78" s="23">
        <v>46553</v>
      </c>
      <c r="M78" s="22" t="s">
        <v>171</v>
      </c>
      <c r="N78" s="22" t="s">
        <v>56</v>
      </c>
      <c r="O78" s="22">
        <v>4703013153</v>
      </c>
      <c r="P78" s="23">
        <v>45488</v>
      </c>
      <c r="Q78" s="24" t="s">
        <v>71</v>
      </c>
      <c r="R78" s="22" t="s">
        <v>73</v>
      </c>
      <c r="S78" s="22" t="s">
        <v>87</v>
      </c>
      <c r="T78" s="22">
        <v>46</v>
      </c>
      <c r="U78" s="24" t="s">
        <v>148</v>
      </c>
    </row>
    <row r="79" spans="1:21" ht="15" customHeight="1" x14ac:dyDescent="0.2">
      <c r="A79" s="12">
        <v>48</v>
      </c>
      <c r="B79" s="13" t="s">
        <v>332</v>
      </c>
      <c r="C79" s="14" t="s">
        <v>333</v>
      </c>
      <c r="D79" s="14" t="s">
        <v>334</v>
      </c>
      <c r="E79" s="15">
        <v>605637195</v>
      </c>
      <c r="F79" s="15" t="s">
        <v>335</v>
      </c>
      <c r="G79" s="15">
        <v>64000</v>
      </c>
      <c r="H79" s="15" t="s">
        <v>288</v>
      </c>
      <c r="I79" s="16">
        <v>32100</v>
      </c>
      <c r="J79" s="17" t="s">
        <v>43</v>
      </c>
      <c r="K79" s="15">
        <v>190164353438</v>
      </c>
      <c r="L79" s="16">
        <v>48968</v>
      </c>
      <c r="M79" s="15" t="s">
        <v>45</v>
      </c>
      <c r="N79" s="15" t="s">
        <v>336</v>
      </c>
      <c r="O79" s="16">
        <v>44922</v>
      </c>
      <c r="P79" s="15" t="s">
        <v>45</v>
      </c>
      <c r="Q79" s="18" t="s">
        <v>208</v>
      </c>
      <c r="R79" s="15">
        <v>41</v>
      </c>
      <c r="S79" s="15" t="s">
        <v>48</v>
      </c>
      <c r="T79" s="15">
        <v>44</v>
      </c>
      <c r="U79" s="18" t="s">
        <v>46</v>
      </c>
    </row>
    <row r="80" spans="1:21" ht="15" customHeight="1" x14ac:dyDescent="0.2">
      <c r="A80" s="19">
        <v>49</v>
      </c>
      <c r="B80" s="20" t="s">
        <v>337</v>
      </c>
      <c r="C80" s="21" t="s">
        <v>338</v>
      </c>
      <c r="D80" s="21" t="s">
        <v>339</v>
      </c>
      <c r="E80" s="22">
        <v>767294999</v>
      </c>
      <c r="F80" s="22" t="s">
        <v>340</v>
      </c>
      <c r="G80" s="22">
        <v>78370</v>
      </c>
      <c r="H80" s="22" t="s">
        <v>341</v>
      </c>
      <c r="I80" s="23">
        <v>31069</v>
      </c>
      <c r="J80" s="22" t="s">
        <v>163</v>
      </c>
      <c r="K80" s="24"/>
      <c r="L80" s="24"/>
      <c r="M80" s="22" t="s">
        <v>45</v>
      </c>
      <c r="N80" s="22" t="s">
        <v>46</v>
      </c>
      <c r="O80" s="22">
        <v>180778456954</v>
      </c>
      <c r="P80" s="23">
        <v>48776</v>
      </c>
      <c r="Q80" s="24" t="s">
        <v>226</v>
      </c>
      <c r="R80" s="22" t="s">
        <v>342</v>
      </c>
      <c r="S80" s="22" t="s">
        <v>96</v>
      </c>
      <c r="T80" s="22">
        <v>42</v>
      </c>
      <c r="U80" s="24" t="s">
        <v>165</v>
      </c>
    </row>
    <row r="81" spans="1:21" ht="15" customHeight="1" x14ac:dyDescent="0.2">
      <c r="A81" s="19">
        <v>156</v>
      </c>
      <c r="B81" s="20" t="s">
        <v>934</v>
      </c>
      <c r="C81" s="21" t="s">
        <v>935</v>
      </c>
      <c r="D81" s="21" t="s">
        <v>936</v>
      </c>
      <c r="E81" s="22">
        <v>767153761</v>
      </c>
      <c r="F81" s="22" t="s">
        <v>937</v>
      </c>
      <c r="G81" s="22">
        <v>34190</v>
      </c>
      <c r="H81" s="22" t="s">
        <v>938</v>
      </c>
      <c r="I81" s="23">
        <v>30687</v>
      </c>
      <c r="J81" s="26" t="s">
        <v>81</v>
      </c>
      <c r="K81" s="22" t="s">
        <v>939</v>
      </c>
      <c r="L81" s="23">
        <v>42666</v>
      </c>
      <c r="M81" s="22" t="s">
        <v>45</v>
      </c>
      <c r="N81" s="22" t="s">
        <v>46</v>
      </c>
      <c r="O81" s="22">
        <v>200130253742</v>
      </c>
      <c r="P81" s="23">
        <v>49331</v>
      </c>
      <c r="Q81" s="24" t="s">
        <v>71</v>
      </c>
      <c r="R81" s="22" t="s">
        <v>73</v>
      </c>
      <c r="S81" s="22" t="s">
        <v>87</v>
      </c>
      <c r="T81" s="22">
        <v>48</v>
      </c>
      <c r="U81" s="24"/>
    </row>
    <row r="82" spans="1:21" ht="15" customHeight="1" x14ac:dyDescent="0.2">
      <c r="A82" s="12">
        <v>178</v>
      </c>
      <c r="B82" s="13" t="s">
        <v>934</v>
      </c>
      <c r="C82" s="14" t="s">
        <v>935</v>
      </c>
      <c r="D82" s="14" t="s">
        <v>936</v>
      </c>
      <c r="E82" s="15">
        <v>767153761</v>
      </c>
      <c r="F82" s="15" t="s">
        <v>937</v>
      </c>
      <c r="G82" s="15">
        <v>34190</v>
      </c>
      <c r="H82" s="15" t="s">
        <v>938</v>
      </c>
      <c r="I82" s="16">
        <v>30687</v>
      </c>
      <c r="J82" s="26" t="s">
        <v>81</v>
      </c>
      <c r="K82" s="15" t="s">
        <v>1050</v>
      </c>
      <c r="L82" s="16">
        <v>47130</v>
      </c>
      <c r="M82" s="15" t="s">
        <v>45</v>
      </c>
      <c r="N82" s="15" t="s">
        <v>46</v>
      </c>
      <c r="O82" s="15">
        <v>200130253742</v>
      </c>
      <c r="P82" s="16">
        <v>49331</v>
      </c>
      <c r="Q82" s="15" t="s">
        <v>1051</v>
      </c>
      <c r="R82" s="15">
        <v>43</v>
      </c>
      <c r="S82" s="15" t="s">
        <v>147</v>
      </c>
      <c r="T82" s="15">
        <v>48</v>
      </c>
      <c r="U82" s="18" t="s">
        <v>148</v>
      </c>
    </row>
    <row r="83" spans="1:21" ht="15" customHeight="1" x14ac:dyDescent="0.2">
      <c r="A83" s="19">
        <v>177</v>
      </c>
      <c r="B83" s="20" t="s">
        <v>1043</v>
      </c>
      <c r="C83" s="21" t="s">
        <v>1044</v>
      </c>
      <c r="D83" s="21" t="s">
        <v>1045</v>
      </c>
      <c r="E83" s="22">
        <v>760600834</v>
      </c>
      <c r="F83" s="22" t="s">
        <v>1046</v>
      </c>
      <c r="G83" s="22">
        <v>11000</v>
      </c>
      <c r="H83" s="22" t="s">
        <v>1047</v>
      </c>
      <c r="I83" s="23">
        <v>38337</v>
      </c>
      <c r="J83" s="22" t="s">
        <v>163</v>
      </c>
      <c r="K83" s="22" t="s">
        <v>1048</v>
      </c>
      <c r="L83" s="23">
        <v>44965</v>
      </c>
      <c r="M83" s="22" t="s">
        <v>45</v>
      </c>
      <c r="N83" s="22" t="s">
        <v>46</v>
      </c>
      <c r="O83" s="22">
        <v>180711151635</v>
      </c>
      <c r="P83" s="23">
        <v>43300</v>
      </c>
      <c r="Q83" s="22" t="s">
        <v>564</v>
      </c>
      <c r="R83" s="22">
        <v>41</v>
      </c>
      <c r="S83" s="22" t="s">
        <v>1049</v>
      </c>
      <c r="T83" s="22">
        <v>40</v>
      </c>
      <c r="U83" s="24" t="s">
        <v>148</v>
      </c>
    </row>
    <row r="84" spans="1:21" ht="15" customHeight="1" x14ac:dyDescent="0.2">
      <c r="A84" s="12">
        <v>50</v>
      </c>
      <c r="B84" s="13" t="s">
        <v>343</v>
      </c>
      <c r="C84" s="14" t="s">
        <v>344</v>
      </c>
      <c r="D84" s="14" t="s">
        <v>345</v>
      </c>
      <c r="E84" s="15">
        <v>642700179</v>
      </c>
      <c r="F84" s="15" t="s">
        <v>346</v>
      </c>
      <c r="G84" s="15">
        <v>77000</v>
      </c>
      <c r="H84" s="15" t="s">
        <v>347</v>
      </c>
      <c r="I84" s="16">
        <v>31958</v>
      </c>
      <c r="J84" s="17" t="s">
        <v>43</v>
      </c>
      <c r="K84" s="15" t="s">
        <v>348</v>
      </c>
      <c r="L84" s="16">
        <v>46442</v>
      </c>
      <c r="M84" s="15" t="s">
        <v>45</v>
      </c>
      <c r="N84" s="15" t="s">
        <v>46</v>
      </c>
      <c r="O84" s="15">
        <v>210377251106</v>
      </c>
      <c r="P84" s="16">
        <v>49736</v>
      </c>
      <c r="Q84" s="18" t="s">
        <v>208</v>
      </c>
      <c r="R84" s="15">
        <v>43</v>
      </c>
      <c r="S84" s="15" t="s">
        <v>87</v>
      </c>
      <c r="T84" s="15">
        <v>50</v>
      </c>
      <c r="U84" s="18" t="s">
        <v>49</v>
      </c>
    </row>
    <row r="85" spans="1:21" ht="15" customHeight="1" x14ac:dyDescent="0.2">
      <c r="A85" s="19">
        <v>51</v>
      </c>
      <c r="B85" s="20" t="s">
        <v>349</v>
      </c>
      <c r="C85" s="21" t="s">
        <v>350</v>
      </c>
      <c r="D85" s="21" t="s">
        <v>351</v>
      </c>
      <c r="E85" s="22">
        <v>768672466</v>
      </c>
      <c r="F85" s="22" t="s">
        <v>352</v>
      </c>
      <c r="G85" s="22">
        <v>6000</v>
      </c>
      <c r="H85" s="22" t="s">
        <v>353</v>
      </c>
      <c r="I85" s="23">
        <v>35343</v>
      </c>
      <c r="J85" s="26" t="s">
        <v>81</v>
      </c>
      <c r="K85" s="22" t="s">
        <v>354</v>
      </c>
      <c r="L85" s="23">
        <v>44088</v>
      </c>
      <c r="M85" s="22" t="s">
        <v>171</v>
      </c>
      <c r="N85" s="22" t="s">
        <v>56</v>
      </c>
      <c r="O85" s="22" t="s">
        <v>355</v>
      </c>
      <c r="P85" s="23">
        <v>45628</v>
      </c>
      <c r="Q85" s="24" t="s">
        <v>85</v>
      </c>
      <c r="R85" s="24"/>
      <c r="S85" s="22" t="s">
        <v>58</v>
      </c>
      <c r="T85" s="22">
        <v>40</v>
      </c>
      <c r="U85" s="24" t="s">
        <v>81</v>
      </c>
    </row>
    <row r="86" spans="1:21" ht="15" customHeight="1" x14ac:dyDescent="0.2">
      <c r="A86" s="12">
        <v>52</v>
      </c>
      <c r="B86" s="13" t="s">
        <v>349</v>
      </c>
      <c r="C86" s="14" t="s">
        <v>350</v>
      </c>
      <c r="D86" s="14" t="s">
        <v>351</v>
      </c>
      <c r="E86" s="15">
        <v>768672466</v>
      </c>
      <c r="F86" s="15" t="s">
        <v>356</v>
      </c>
      <c r="G86" s="15">
        <v>6300</v>
      </c>
      <c r="H86" s="15" t="s">
        <v>353</v>
      </c>
      <c r="I86" s="16">
        <v>35343</v>
      </c>
      <c r="J86" s="15" t="s">
        <v>163</v>
      </c>
      <c r="K86" s="15" t="s">
        <v>354</v>
      </c>
      <c r="L86" s="16">
        <v>44088</v>
      </c>
      <c r="M86" s="15" t="s">
        <v>171</v>
      </c>
      <c r="N86" s="15" t="s">
        <v>56</v>
      </c>
      <c r="O86" s="15">
        <v>770310831</v>
      </c>
      <c r="P86" s="16">
        <v>45628</v>
      </c>
      <c r="Q86" s="18" t="s">
        <v>357</v>
      </c>
      <c r="R86" s="15" t="s">
        <v>358</v>
      </c>
      <c r="S86" s="15" t="s">
        <v>58</v>
      </c>
      <c r="T86" s="15">
        <v>40</v>
      </c>
      <c r="U86" s="18" t="s">
        <v>165</v>
      </c>
    </row>
    <row r="87" spans="1:21" ht="15" customHeight="1" x14ac:dyDescent="0.2">
      <c r="A87" s="12">
        <v>172</v>
      </c>
      <c r="B87" s="13" t="s">
        <v>1016</v>
      </c>
      <c r="C87" s="14" t="s">
        <v>1017</v>
      </c>
      <c r="D87" s="14" t="s">
        <v>1018</v>
      </c>
      <c r="E87" s="15">
        <v>767968620</v>
      </c>
      <c r="F87" s="15" t="s">
        <v>1019</v>
      </c>
      <c r="G87" s="15">
        <v>31400</v>
      </c>
      <c r="H87" s="15" t="s">
        <v>162</v>
      </c>
      <c r="I87" s="16">
        <v>37868</v>
      </c>
      <c r="J87" s="17" t="s">
        <v>43</v>
      </c>
      <c r="K87" s="15" t="s">
        <v>1020</v>
      </c>
      <c r="L87" s="16">
        <v>46680</v>
      </c>
      <c r="M87" s="15" t="s">
        <v>45</v>
      </c>
      <c r="N87" s="15" t="s">
        <v>46</v>
      </c>
      <c r="O87" s="15">
        <v>141131304894</v>
      </c>
      <c r="P87" s="16">
        <v>45619</v>
      </c>
      <c r="Q87" s="15" t="s">
        <v>1021</v>
      </c>
      <c r="R87" s="18"/>
      <c r="S87" s="15" t="s">
        <v>1022</v>
      </c>
      <c r="T87" s="15">
        <v>64</v>
      </c>
      <c r="U87" s="18" t="s">
        <v>1023</v>
      </c>
    </row>
    <row r="88" spans="1:21" ht="15" customHeight="1" x14ac:dyDescent="0.2">
      <c r="A88" s="19">
        <v>126</v>
      </c>
      <c r="B88" s="20" t="s">
        <v>774</v>
      </c>
      <c r="C88" s="21" t="s">
        <v>775</v>
      </c>
      <c r="D88" s="21" t="s">
        <v>405</v>
      </c>
      <c r="E88" s="22">
        <v>767878511</v>
      </c>
      <c r="F88" s="22" t="s">
        <v>776</v>
      </c>
      <c r="G88" s="22">
        <v>11100</v>
      </c>
      <c r="H88" s="22" t="s">
        <v>42</v>
      </c>
      <c r="I88" s="23">
        <v>30799</v>
      </c>
      <c r="J88" s="25" t="s">
        <v>71</v>
      </c>
      <c r="K88" s="24"/>
      <c r="L88" s="24"/>
      <c r="M88" s="22" t="s">
        <v>45</v>
      </c>
      <c r="N88" s="22" t="s">
        <v>46</v>
      </c>
      <c r="O88" s="22">
        <v>120983202357</v>
      </c>
      <c r="P88" s="23">
        <v>44823</v>
      </c>
      <c r="Q88" s="24" t="s">
        <v>66</v>
      </c>
      <c r="R88" s="22">
        <v>43</v>
      </c>
      <c r="S88" s="22" t="s">
        <v>96</v>
      </c>
      <c r="T88" s="22">
        <v>42</v>
      </c>
      <c r="U88" s="24" t="s">
        <v>777</v>
      </c>
    </row>
    <row r="89" spans="1:21" ht="15" customHeight="1" x14ac:dyDescent="0.2">
      <c r="A89" s="19">
        <v>53</v>
      </c>
      <c r="B89" s="20" t="s">
        <v>359</v>
      </c>
      <c r="C89" s="21" t="s">
        <v>360</v>
      </c>
      <c r="D89" s="21" t="s">
        <v>361</v>
      </c>
      <c r="E89" s="22">
        <v>660537185</v>
      </c>
      <c r="F89" s="22" t="s">
        <v>362</v>
      </c>
      <c r="G89" s="22">
        <v>6300</v>
      </c>
      <c r="H89" s="22" t="s">
        <v>353</v>
      </c>
      <c r="I89" s="23">
        <v>33373</v>
      </c>
      <c r="J89" s="26" t="s">
        <v>81</v>
      </c>
      <c r="K89" s="24"/>
      <c r="L89" s="24"/>
      <c r="M89" s="22" t="s">
        <v>363</v>
      </c>
      <c r="N89" s="22" t="s">
        <v>56</v>
      </c>
      <c r="O89" s="22" t="s">
        <v>364</v>
      </c>
      <c r="P89" s="23">
        <v>44750</v>
      </c>
      <c r="Q89" s="24" t="s">
        <v>71</v>
      </c>
      <c r="R89" s="22" t="s">
        <v>164</v>
      </c>
      <c r="S89" s="22" t="s">
        <v>147</v>
      </c>
      <c r="T89" s="22">
        <v>46</v>
      </c>
      <c r="U89" s="24" t="s">
        <v>81</v>
      </c>
    </row>
    <row r="90" spans="1:21" ht="15" customHeight="1" x14ac:dyDescent="0.2">
      <c r="A90" s="12">
        <v>54</v>
      </c>
      <c r="B90" s="13" t="s">
        <v>365</v>
      </c>
      <c r="C90" s="14" t="s">
        <v>366</v>
      </c>
      <c r="D90" s="14" t="s">
        <v>367</v>
      </c>
      <c r="E90" s="15">
        <v>749594349</v>
      </c>
      <c r="F90" s="15" t="s">
        <v>368</v>
      </c>
      <c r="G90" s="15">
        <v>47000</v>
      </c>
      <c r="H90" s="15" t="s">
        <v>156</v>
      </c>
      <c r="I90" s="16">
        <v>25481</v>
      </c>
      <c r="J90" s="26" t="s">
        <v>81</v>
      </c>
      <c r="K90" s="15" t="s">
        <v>369</v>
      </c>
      <c r="L90" s="16">
        <v>45931</v>
      </c>
      <c r="M90" s="15" t="s">
        <v>171</v>
      </c>
      <c r="N90" s="15" t="s">
        <v>56</v>
      </c>
      <c r="O90" s="15" t="s">
        <v>370</v>
      </c>
      <c r="P90" s="16">
        <v>47359</v>
      </c>
      <c r="Q90" s="18" t="s">
        <v>371</v>
      </c>
      <c r="R90" s="15">
        <v>43</v>
      </c>
      <c r="S90" s="15" t="s">
        <v>96</v>
      </c>
      <c r="T90" s="15">
        <v>42</v>
      </c>
      <c r="U90" s="18" t="s">
        <v>126</v>
      </c>
    </row>
    <row r="91" spans="1:21" ht="15" customHeight="1" x14ac:dyDescent="0.2">
      <c r="A91" s="19">
        <v>55</v>
      </c>
      <c r="B91" s="20" t="s">
        <v>372</v>
      </c>
      <c r="C91" s="21" t="s">
        <v>373</v>
      </c>
      <c r="D91" s="21" t="s">
        <v>374</v>
      </c>
      <c r="E91" s="22">
        <v>604522802</v>
      </c>
      <c r="F91" s="22" t="s">
        <v>375</v>
      </c>
      <c r="G91" s="22">
        <v>30000</v>
      </c>
      <c r="H91" s="22" t="s">
        <v>376</v>
      </c>
      <c r="I91" s="23">
        <v>32295</v>
      </c>
      <c r="J91" s="17" t="s">
        <v>43</v>
      </c>
      <c r="K91" s="22" t="s">
        <v>377</v>
      </c>
      <c r="L91" s="23">
        <v>44852</v>
      </c>
      <c r="M91" s="22" t="s">
        <v>45</v>
      </c>
      <c r="N91" s="22" t="s">
        <v>56</v>
      </c>
      <c r="O91" s="22">
        <v>2008005609</v>
      </c>
      <c r="P91" s="23">
        <v>46284</v>
      </c>
      <c r="Q91" s="24" t="s">
        <v>71</v>
      </c>
      <c r="R91" s="22" t="s">
        <v>378</v>
      </c>
      <c r="S91" s="22" t="s">
        <v>48</v>
      </c>
      <c r="T91" s="22">
        <v>42</v>
      </c>
      <c r="U91" s="24" t="s">
        <v>49</v>
      </c>
    </row>
    <row r="92" spans="1:21" ht="15" customHeight="1" x14ac:dyDescent="0.2">
      <c r="A92" s="12">
        <v>56</v>
      </c>
      <c r="B92" s="13" t="s">
        <v>379</v>
      </c>
      <c r="C92" s="14" t="s">
        <v>380</v>
      </c>
      <c r="D92" s="14" t="s">
        <v>381</v>
      </c>
      <c r="E92" s="15">
        <v>659210374</v>
      </c>
      <c r="F92" s="15" t="s">
        <v>382</v>
      </c>
      <c r="G92" s="15">
        <v>47000</v>
      </c>
      <c r="H92" s="15" t="s">
        <v>156</v>
      </c>
      <c r="I92" s="16">
        <v>37078</v>
      </c>
      <c r="J92" s="25" t="s">
        <v>71</v>
      </c>
      <c r="K92" s="15" t="s">
        <v>383</v>
      </c>
      <c r="L92" s="18"/>
      <c r="M92" s="15" t="s">
        <v>45</v>
      </c>
      <c r="N92" s="15" t="s">
        <v>46</v>
      </c>
      <c r="O92" s="15">
        <v>141247300163</v>
      </c>
      <c r="P92" s="16">
        <v>45628</v>
      </c>
      <c r="Q92" s="18"/>
      <c r="R92" s="18"/>
      <c r="S92" s="18"/>
      <c r="T92" s="18"/>
      <c r="U92" s="18" t="s">
        <v>71</v>
      </c>
    </row>
    <row r="93" spans="1:21" ht="15" customHeight="1" x14ac:dyDescent="0.2">
      <c r="A93" s="19">
        <v>194</v>
      </c>
      <c r="B93" s="20" t="s">
        <v>1123</v>
      </c>
      <c r="C93" s="21" t="s">
        <v>1124</v>
      </c>
      <c r="D93" s="21" t="s">
        <v>1125</v>
      </c>
      <c r="E93" s="22">
        <v>664129186</v>
      </c>
      <c r="F93" s="22" t="s">
        <v>1126</v>
      </c>
      <c r="G93" s="22">
        <v>11000</v>
      </c>
      <c r="H93" s="22" t="s">
        <v>1047</v>
      </c>
      <c r="I93" s="23">
        <v>27808</v>
      </c>
      <c r="J93" s="26" t="s">
        <v>81</v>
      </c>
      <c r="K93" s="22" t="s">
        <v>1127</v>
      </c>
      <c r="L93" s="23">
        <v>46303</v>
      </c>
      <c r="M93" s="22" t="s">
        <v>171</v>
      </c>
      <c r="N93" s="22" t="s">
        <v>56</v>
      </c>
      <c r="O93" s="22" t="s">
        <v>1128</v>
      </c>
      <c r="P93" s="23">
        <v>47024</v>
      </c>
      <c r="Q93" s="22" t="s">
        <v>71</v>
      </c>
      <c r="R93" s="22" t="s">
        <v>73</v>
      </c>
      <c r="S93" s="22" t="s">
        <v>96</v>
      </c>
      <c r="T93" s="22">
        <v>48</v>
      </c>
      <c r="U93" s="24" t="s">
        <v>148</v>
      </c>
    </row>
    <row r="94" spans="1:21" ht="15" customHeight="1" x14ac:dyDescent="0.2">
      <c r="A94" s="19" t="s">
        <v>384</v>
      </c>
      <c r="B94" s="20" t="s">
        <v>385</v>
      </c>
      <c r="C94" s="21" t="s">
        <v>386</v>
      </c>
      <c r="D94" s="21" t="s">
        <v>121</v>
      </c>
      <c r="E94" s="22">
        <v>650321114</v>
      </c>
      <c r="F94" s="22" t="s">
        <v>387</v>
      </c>
      <c r="G94" s="22">
        <v>59100</v>
      </c>
      <c r="H94" s="22" t="s">
        <v>388</v>
      </c>
      <c r="I94" s="23">
        <v>29056</v>
      </c>
      <c r="J94" s="26" t="s">
        <v>81</v>
      </c>
      <c r="K94" s="24"/>
      <c r="L94" s="24"/>
      <c r="M94" s="22" t="s">
        <v>45</v>
      </c>
      <c r="N94" s="22" t="s">
        <v>46</v>
      </c>
      <c r="O94" s="22">
        <v>1.21142301398379E+21</v>
      </c>
      <c r="P94" s="23">
        <v>44885</v>
      </c>
      <c r="Q94" s="24" t="s">
        <v>85</v>
      </c>
      <c r="R94" s="22">
        <v>45</v>
      </c>
      <c r="S94" s="22" t="s">
        <v>147</v>
      </c>
      <c r="T94" s="22">
        <v>52</v>
      </c>
      <c r="U94" s="24" t="s">
        <v>81</v>
      </c>
    </row>
    <row r="95" spans="1:21" ht="15" customHeight="1" x14ac:dyDescent="0.2">
      <c r="A95" s="12">
        <v>195</v>
      </c>
      <c r="B95" s="13" t="s">
        <v>1129</v>
      </c>
      <c r="C95" s="14" t="s">
        <v>1130</v>
      </c>
      <c r="D95" s="14" t="s">
        <v>121</v>
      </c>
      <c r="E95" s="15" t="s">
        <v>1131</v>
      </c>
      <c r="F95" s="15" t="s">
        <v>1132</v>
      </c>
      <c r="G95" s="15">
        <v>34500</v>
      </c>
      <c r="H95" s="15" t="s">
        <v>1133</v>
      </c>
      <c r="I95" s="16">
        <v>28634</v>
      </c>
      <c r="J95" s="17" t="s">
        <v>43</v>
      </c>
      <c r="K95" s="15" t="s">
        <v>1134</v>
      </c>
      <c r="L95" s="16">
        <v>46560</v>
      </c>
      <c r="M95" s="15" t="s">
        <v>45</v>
      </c>
      <c r="N95" s="15" t="s">
        <v>56</v>
      </c>
      <c r="O95" s="15" t="s">
        <v>1135</v>
      </c>
      <c r="P95" s="16">
        <v>48028</v>
      </c>
      <c r="Q95" s="15" t="s">
        <v>226</v>
      </c>
      <c r="R95" s="15">
        <v>43</v>
      </c>
      <c r="S95" s="15" t="s">
        <v>87</v>
      </c>
      <c r="T95" s="15">
        <v>48</v>
      </c>
      <c r="U95" s="18" t="s">
        <v>148</v>
      </c>
    </row>
    <row r="96" spans="1:21" ht="15" customHeight="1" x14ac:dyDescent="0.2">
      <c r="A96" s="12">
        <v>58</v>
      </c>
      <c r="B96" s="13" t="s">
        <v>389</v>
      </c>
      <c r="C96" s="14" t="s">
        <v>390</v>
      </c>
      <c r="D96" s="14" t="s">
        <v>391</v>
      </c>
      <c r="E96" s="15">
        <v>769515211</v>
      </c>
      <c r="F96" s="15" t="s">
        <v>392</v>
      </c>
      <c r="G96" s="15">
        <v>31270</v>
      </c>
      <c r="H96" s="15" t="s">
        <v>393</v>
      </c>
      <c r="I96" s="16">
        <v>28006</v>
      </c>
      <c r="J96" s="26" t="s">
        <v>81</v>
      </c>
      <c r="K96" s="15">
        <v>3.1202506032020003E+20</v>
      </c>
      <c r="L96" s="16">
        <v>45814</v>
      </c>
      <c r="M96" s="15" t="s">
        <v>171</v>
      </c>
      <c r="N96" s="15" t="s">
        <v>46</v>
      </c>
      <c r="O96" s="15">
        <v>210231350561</v>
      </c>
      <c r="P96" s="16">
        <v>49706</v>
      </c>
      <c r="Q96" s="18" t="s">
        <v>208</v>
      </c>
      <c r="R96" s="15">
        <v>46</v>
      </c>
      <c r="S96" s="15" t="s">
        <v>87</v>
      </c>
      <c r="T96" s="15">
        <v>50</v>
      </c>
      <c r="U96" s="18" t="s">
        <v>394</v>
      </c>
    </row>
    <row r="97" spans="1:21" ht="15" customHeight="1" x14ac:dyDescent="0.2">
      <c r="A97" s="19">
        <v>59</v>
      </c>
      <c r="B97" s="20" t="s">
        <v>395</v>
      </c>
      <c r="C97" s="21" t="s">
        <v>396</v>
      </c>
      <c r="D97" s="21" t="s">
        <v>397</v>
      </c>
      <c r="E97" s="22">
        <v>33783701420</v>
      </c>
      <c r="F97" s="22" t="s">
        <v>398</v>
      </c>
      <c r="G97" s="22">
        <v>47450</v>
      </c>
      <c r="H97" s="22" t="s">
        <v>399</v>
      </c>
      <c r="I97" s="23">
        <v>37127</v>
      </c>
      <c r="J97" s="25" t="s">
        <v>71</v>
      </c>
      <c r="K97" s="24"/>
      <c r="L97" s="24"/>
      <c r="M97" s="22" t="s">
        <v>45</v>
      </c>
      <c r="N97" s="22" t="s">
        <v>400</v>
      </c>
      <c r="O97" s="22">
        <v>171147150149</v>
      </c>
      <c r="P97" s="23">
        <v>46696</v>
      </c>
      <c r="Q97" s="24" t="s">
        <v>71</v>
      </c>
      <c r="R97" s="22" t="s">
        <v>401</v>
      </c>
      <c r="S97" s="22" t="s">
        <v>58</v>
      </c>
      <c r="T97" s="22">
        <v>36</v>
      </c>
      <c r="U97" s="24" t="s">
        <v>71</v>
      </c>
    </row>
    <row r="98" spans="1:21" ht="15" customHeight="1" x14ac:dyDescent="0.2">
      <c r="A98" s="12" t="s">
        <v>402</v>
      </c>
      <c r="B98" s="13" t="s">
        <v>403</v>
      </c>
      <c r="C98" s="14" t="s">
        <v>404</v>
      </c>
      <c r="D98" s="14" t="s">
        <v>405</v>
      </c>
      <c r="E98" s="15">
        <v>768704873</v>
      </c>
      <c r="F98" s="15" t="s">
        <v>406</v>
      </c>
      <c r="G98" s="15">
        <v>6000</v>
      </c>
      <c r="H98" s="15" t="s">
        <v>353</v>
      </c>
      <c r="I98" s="16">
        <v>29720</v>
      </c>
      <c r="J98" s="17" t="s">
        <v>43</v>
      </c>
      <c r="K98" s="15" t="s">
        <v>407</v>
      </c>
      <c r="L98" s="16">
        <v>45558</v>
      </c>
      <c r="M98" s="15" t="s">
        <v>45</v>
      </c>
      <c r="N98" s="15" t="s">
        <v>46</v>
      </c>
      <c r="O98" s="15">
        <v>170906254225</v>
      </c>
      <c r="P98" s="16">
        <v>48476</v>
      </c>
      <c r="Q98" s="18" t="s">
        <v>226</v>
      </c>
      <c r="R98" s="15">
        <v>43</v>
      </c>
      <c r="S98" s="15" t="s">
        <v>87</v>
      </c>
      <c r="T98" s="15">
        <v>48</v>
      </c>
      <c r="U98" s="18" t="s">
        <v>49</v>
      </c>
    </row>
    <row r="99" spans="1:21" ht="15" customHeight="1" x14ac:dyDescent="0.2">
      <c r="A99" s="19">
        <v>61</v>
      </c>
      <c r="B99" s="20" t="s">
        <v>408</v>
      </c>
      <c r="C99" s="21" t="s">
        <v>409</v>
      </c>
      <c r="D99" s="21" t="s">
        <v>351</v>
      </c>
      <c r="E99" s="22">
        <v>699312632</v>
      </c>
      <c r="F99" s="22" t="s">
        <v>410</v>
      </c>
      <c r="G99" s="22">
        <v>31500</v>
      </c>
      <c r="H99" s="22" t="s">
        <v>162</v>
      </c>
      <c r="I99" s="23">
        <v>35625</v>
      </c>
      <c r="J99" s="17" t="s">
        <v>43</v>
      </c>
      <c r="K99" s="22" t="s">
        <v>411</v>
      </c>
      <c r="L99" s="23">
        <v>46076</v>
      </c>
      <c r="M99" s="22" t="s">
        <v>45</v>
      </c>
      <c r="N99" s="22" t="s">
        <v>46</v>
      </c>
      <c r="O99" s="22">
        <v>200612251599</v>
      </c>
      <c r="P99" s="23">
        <v>49486</v>
      </c>
      <c r="Q99" s="24" t="s">
        <v>71</v>
      </c>
      <c r="R99" s="22" t="s">
        <v>164</v>
      </c>
      <c r="S99" s="22" t="s">
        <v>58</v>
      </c>
      <c r="T99" s="22">
        <v>38</v>
      </c>
      <c r="U99" s="24" t="s">
        <v>412</v>
      </c>
    </row>
    <row r="100" spans="1:21" ht="15" customHeight="1" x14ac:dyDescent="0.2">
      <c r="A100" s="12">
        <v>62</v>
      </c>
      <c r="B100" s="13" t="s">
        <v>413</v>
      </c>
      <c r="C100" s="14" t="s">
        <v>414</v>
      </c>
      <c r="D100" s="14" t="s">
        <v>415</v>
      </c>
      <c r="E100" s="15">
        <v>783637054</v>
      </c>
      <c r="F100" s="15" t="s">
        <v>416</v>
      </c>
      <c r="G100" s="15">
        <v>47000</v>
      </c>
      <c r="H100" s="15" t="s">
        <v>156</v>
      </c>
      <c r="I100" s="16">
        <v>37083</v>
      </c>
      <c r="J100" s="17" t="s">
        <v>43</v>
      </c>
      <c r="K100" s="15" t="s">
        <v>417</v>
      </c>
      <c r="L100" s="16">
        <v>45624</v>
      </c>
      <c r="M100" s="15" t="s">
        <v>45</v>
      </c>
      <c r="N100" s="15" t="s">
        <v>46</v>
      </c>
      <c r="O100" s="15">
        <v>140231101846</v>
      </c>
      <c r="P100" s="16">
        <v>45342</v>
      </c>
      <c r="Q100" s="18"/>
      <c r="R100" s="15">
        <v>39</v>
      </c>
      <c r="S100" s="15" t="s">
        <v>58</v>
      </c>
      <c r="T100" s="15">
        <v>42</v>
      </c>
      <c r="U100" s="18" t="s">
        <v>59</v>
      </c>
    </row>
    <row r="101" spans="1:21" ht="15" customHeight="1" x14ac:dyDescent="0.2">
      <c r="A101" s="19">
        <v>63</v>
      </c>
      <c r="B101" s="20" t="s">
        <v>418</v>
      </c>
      <c r="C101" s="21" t="s">
        <v>419</v>
      </c>
      <c r="D101" s="21" t="s">
        <v>420</v>
      </c>
      <c r="E101" s="22">
        <v>669435390</v>
      </c>
      <c r="F101" s="22" t="s">
        <v>421</v>
      </c>
      <c r="G101" s="22">
        <v>92800</v>
      </c>
      <c r="H101" s="22" t="s">
        <v>422</v>
      </c>
      <c r="I101" s="23">
        <v>30964</v>
      </c>
      <c r="J101" s="25" t="s">
        <v>71</v>
      </c>
      <c r="K101" s="24"/>
      <c r="L101" s="24"/>
      <c r="M101" s="22" t="s">
        <v>45</v>
      </c>
      <c r="N101" s="22" t="s">
        <v>46</v>
      </c>
      <c r="O101" s="22">
        <v>190192250843</v>
      </c>
      <c r="P101" s="23">
        <v>48946</v>
      </c>
      <c r="Q101" s="24" t="s">
        <v>71</v>
      </c>
      <c r="R101" s="22" t="s">
        <v>164</v>
      </c>
      <c r="S101" s="22" t="s">
        <v>96</v>
      </c>
      <c r="T101" s="22">
        <v>38</v>
      </c>
      <c r="U101" s="24" t="s">
        <v>71</v>
      </c>
    </row>
    <row r="102" spans="1:21" ht="15" customHeight="1" x14ac:dyDescent="0.2">
      <c r="A102" s="12" t="s">
        <v>423</v>
      </c>
      <c r="B102" s="13" t="s">
        <v>424</v>
      </c>
      <c r="C102" s="14" t="s">
        <v>425</v>
      </c>
      <c r="D102" s="14" t="s">
        <v>426</v>
      </c>
      <c r="E102" s="15">
        <v>658602936</v>
      </c>
      <c r="F102" s="15" t="s">
        <v>427</v>
      </c>
      <c r="G102" s="15">
        <v>94380</v>
      </c>
      <c r="H102" s="15" t="s">
        <v>428</v>
      </c>
      <c r="I102" s="16">
        <v>31517</v>
      </c>
      <c r="J102" s="17" t="s">
        <v>43</v>
      </c>
      <c r="K102" s="15" t="s">
        <v>429</v>
      </c>
      <c r="L102" s="16">
        <v>45154</v>
      </c>
      <c r="M102" s="15" t="s">
        <v>45</v>
      </c>
      <c r="N102" s="15" t="s">
        <v>46</v>
      </c>
      <c r="O102" s="15">
        <v>120293103787</v>
      </c>
      <c r="P102" s="16">
        <v>44605</v>
      </c>
      <c r="Q102" s="18" t="s">
        <v>71</v>
      </c>
      <c r="R102" s="15" t="s">
        <v>378</v>
      </c>
      <c r="S102" s="15" t="s">
        <v>96</v>
      </c>
      <c r="T102" s="15">
        <v>40</v>
      </c>
      <c r="U102" s="18" t="s">
        <v>59</v>
      </c>
    </row>
    <row r="103" spans="1:21" ht="15" customHeight="1" x14ac:dyDescent="0.2">
      <c r="A103" s="19">
        <v>162</v>
      </c>
      <c r="B103" s="20" t="s">
        <v>962</v>
      </c>
      <c r="C103" s="21" t="s">
        <v>963</v>
      </c>
      <c r="D103" s="21" t="s">
        <v>121</v>
      </c>
      <c r="E103" s="22">
        <v>628092886</v>
      </c>
      <c r="F103" s="22" t="s">
        <v>964</v>
      </c>
      <c r="G103" s="22">
        <v>13013</v>
      </c>
      <c r="H103" s="22" t="s">
        <v>145</v>
      </c>
      <c r="I103" s="23">
        <v>33577</v>
      </c>
      <c r="J103" s="26" t="s">
        <v>81</v>
      </c>
      <c r="K103" s="22" t="s">
        <v>965</v>
      </c>
      <c r="L103" s="23">
        <v>43112</v>
      </c>
      <c r="M103" s="22" t="s">
        <v>45</v>
      </c>
      <c r="N103" s="22" t="s">
        <v>56</v>
      </c>
      <c r="O103" s="22">
        <v>1303219491</v>
      </c>
      <c r="P103" s="23">
        <v>43445</v>
      </c>
      <c r="Q103" s="24" t="s">
        <v>208</v>
      </c>
      <c r="R103" s="22">
        <v>40</v>
      </c>
      <c r="S103" s="22" t="s">
        <v>96</v>
      </c>
      <c r="T103" s="22">
        <v>40</v>
      </c>
      <c r="U103" s="24" t="s">
        <v>148</v>
      </c>
    </row>
    <row r="104" spans="1:21" ht="15" customHeight="1" x14ac:dyDescent="0.2">
      <c r="A104" s="19">
        <v>134</v>
      </c>
      <c r="B104" s="20" t="s">
        <v>812</v>
      </c>
      <c r="C104" s="21" t="s">
        <v>813</v>
      </c>
      <c r="D104" s="21" t="s">
        <v>814</v>
      </c>
      <c r="E104" s="22">
        <v>650162299</v>
      </c>
      <c r="F104" s="22" t="s">
        <v>815</v>
      </c>
      <c r="G104" s="22">
        <v>69700</v>
      </c>
      <c r="H104" s="22" t="s">
        <v>816</v>
      </c>
      <c r="I104" s="23">
        <v>27090</v>
      </c>
      <c r="J104" s="17" t="s">
        <v>43</v>
      </c>
      <c r="K104" s="22" t="s">
        <v>817</v>
      </c>
      <c r="L104" s="23">
        <v>42285</v>
      </c>
      <c r="M104" s="22" t="s">
        <v>45</v>
      </c>
      <c r="N104" s="22" t="s">
        <v>46</v>
      </c>
      <c r="O104" s="22">
        <v>190242351180</v>
      </c>
      <c r="P104" s="23">
        <v>48981</v>
      </c>
      <c r="Q104" s="24" t="s">
        <v>614</v>
      </c>
      <c r="R104" s="22">
        <v>44</v>
      </c>
      <c r="S104" s="22" t="s">
        <v>818</v>
      </c>
      <c r="T104" s="22">
        <v>64</v>
      </c>
      <c r="U104" s="24" t="s">
        <v>49</v>
      </c>
    </row>
    <row r="105" spans="1:21" ht="15" customHeight="1" x14ac:dyDescent="0.2">
      <c r="A105" s="19">
        <v>65</v>
      </c>
      <c r="B105" s="20" t="s">
        <v>430</v>
      </c>
      <c r="C105" s="21" t="s">
        <v>431</v>
      </c>
      <c r="D105" s="21" t="s">
        <v>432</v>
      </c>
      <c r="E105" s="22">
        <v>782729347</v>
      </c>
      <c r="F105" s="22" t="s">
        <v>433</v>
      </c>
      <c r="G105" s="22">
        <v>31400</v>
      </c>
      <c r="H105" s="22" t="s">
        <v>162</v>
      </c>
      <c r="I105" s="23">
        <v>34341</v>
      </c>
      <c r="J105" s="26" t="s">
        <v>81</v>
      </c>
      <c r="K105" s="22" t="s">
        <v>434</v>
      </c>
      <c r="L105" s="23">
        <v>46692</v>
      </c>
      <c r="M105" s="22" t="s">
        <v>45</v>
      </c>
      <c r="N105" s="22" t="s">
        <v>46</v>
      </c>
      <c r="O105" s="22">
        <v>150131302332</v>
      </c>
      <c r="P105" s="23">
        <v>47496</v>
      </c>
      <c r="Q105" s="24" t="s">
        <v>47</v>
      </c>
      <c r="R105" s="22">
        <v>45</v>
      </c>
      <c r="S105" s="22" t="s">
        <v>147</v>
      </c>
      <c r="T105" s="22">
        <v>46</v>
      </c>
      <c r="U105" s="24" t="s">
        <v>81</v>
      </c>
    </row>
    <row r="106" spans="1:21" ht="15" customHeight="1" x14ac:dyDescent="0.2">
      <c r="A106" s="12">
        <v>66</v>
      </c>
      <c r="B106" s="13" t="s">
        <v>435</v>
      </c>
      <c r="C106" s="14" t="s">
        <v>436</v>
      </c>
      <c r="D106" s="14" t="s">
        <v>437</v>
      </c>
      <c r="E106" s="15">
        <v>604451318</v>
      </c>
      <c r="F106" s="15" t="s">
        <v>438</v>
      </c>
      <c r="G106" s="15">
        <v>30100</v>
      </c>
      <c r="H106" s="15" t="s">
        <v>439</v>
      </c>
      <c r="I106" s="16">
        <v>36407</v>
      </c>
      <c r="J106" s="17" t="s">
        <v>43</v>
      </c>
      <c r="K106" s="18"/>
      <c r="L106" s="18"/>
      <c r="M106" s="15" t="s">
        <v>45</v>
      </c>
      <c r="N106" s="15" t="s">
        <v>46</v>
      </c>
      <c r="O106" s="15">
        <v>160630201148</v>
      </c>
      <c r="P106" s="16">
        <v>46180</v>
      </c>
      <c r="Q106" s="18" t="s">
        <v>226</v>
      </c>
      <c r="R106" s="15">
        <v>44</v>
      </c>
      <c r="S106" s="15" t="s">
        <v>96</v>
      </c>
      <c r="T106" s="15">
        <v>42</v>
      </c>
      <c r="U106" s="18" t="s">
        <v>59</v>
      </c>
    </row>
    <row r="107" spans="1:21" ht="15" customHeight="1" x14ac:dyDescent="0.2">
      <c r="A107" s="19">
        <v>67</v>
      </c>
      <c r="B107" s="20" t="s">
        <v>440</v>
      </c>
      <c r="C107" s="21" t="s">
        <v>441</v>
      </c>
      <c r="D107" s="21" t="s">
        <v>442</v>
      </c>
      <c r="E107" s="22">
        <v>787927367</v>
      </c>
      <c r="F107" s="22" t="s">
        <v>443</v>
      </c>
      <c r="G107" s="22">
        <v>47550</v>
      </c>
      <c r="H107" s="22" t="s">
        <v>444</v>
      </c>
      <c r="I107" s="23">
        <v>34234</v>
      </c>
      <c r="J107" s="22" t="s">
        <v>445</v>
      </c>
      <c r="K107" s="22">
        <v>0</v>
      </c>
      <c r="L107" s="23">
        <v>44795</v>
      </c>
      <c r="M107" s="22" t="s">
        <v>45</v>
      </c>
      <c r="N107" s="22" t="s">
        <v>83</v>
      </c>
      <c r="O107" s="22" t="s">
        <v>446</v>
      </c>
      <c r="P107" s="23">
        <v>44689</v>
      </c>
      <c r="Q107" s="24" t="s">
        <v>47</v>
      </c>
      <c r="R107" s="22">
        <v>45</v>
      </c>
      <c r="S107" s="22" t="s">
        <v>87</v>
      </c>
      <c r="T107" s="22">
        <v>46</v>
      </c>
      <c r="U107" s="24" t="s">
        <v>445</v>
      </c>
    </row>
    <row r="108" spans="1:21" ht="15" customHeight="1" x14ac:dyDescent="0.2">
      <c r="A108" s="12">
        <v>68</v>
      </c>
      <c r="B108" s="13" t="s">
        <v>447</v>
      </c>
      <c r="C108" s="14" t="s">
        <v>448</v>
      </c>
      <c r="D108" s="14" t="s">
        <v>449</v>
      </c>
      <c r="E108" s="15">
        <v>783433239</v>
      </c>
      <c r="F108" s="15" t="s">
        <v>450</v>
      </c>
      <c r="G108" s="15">
        <v>13004</v>
      </c>
      <c r="H108" s="15" t="s">
        <v>145</v>
      </c>
      <c r="I108" s="16">
        <v>32404</v>
      </c>
      <c r="J108" s="26" t="s">
        <v>81</v>
      </c>
      <c r="K108" s="15" t="s">
        <v>451</v>
      </c>
      <c r="L108" s="16">
        <v>46089</v>
      </c>
      <c r="M108" s="15" t="s">
        <v>45</v>
      </c>
      <c r="N108" s="15" t="s">
        <v>56</v>
      </c>
      <c r="O108" s="15">
        <v>9915066559</v>
      </c>
      <c r="P108" s="16">
        <v>46453</v>
      </c>
      <c r="Q108" s="18" t="s">
        <v>71</v>
      </c>
      <c r="R108" s="15" t="s">
        <v>452</v>
      </c>
      <c r="S108" s="15" t="s">
        <v>58</v>
      </c>
      <c r="T108" s="15">
        <v>42</v>
      </c>
      <c r="U108" s="18" t="s">
        <v>126</v>
      </c>
    </row>
    <row r="109" spans="1:21" ht="15" customHeight="1" x14ac:dyDescent="0.2">
      <c r="A109" s="19">
        <v>180</v>
      </c>
      <c r="B109" s="20" t="s">
        <v>447</v>
      </c>
      <c r="C109" s="21" t="s">
        <v>448</v>
      </c>
      <c r="D109" s="21" t="s">
        <v>449</v>
      </c>
      <c r="E109" s="22">
        <v>783433239</v>
      </c>
      <c r="F109" s="22" t="s">
        <v>1052</v>
      </c>
      <c r="G109" s="22">
        <v>42100</v>
      </c>
      <c r="H109" s="22" t="s">
        <v>191</v>
      </c>
      <c r="I109" s="23">
        <v>32404</v>
      </c>
      <c r="J109" s="26" t="s">
        <v>81</v>
      </c>
      <c r="K109" s="22" t="s">
        <v>1053</v>
      </c>
      <c r="L109" s="23">
        <v>46089</v>
      </c>
      <c r="M109" s="22" t="s">
        <v>45</v>
      </c>
      <c r="N109" s="22" t="s">
        <v>56</v>
      </c>
      <c r="O109" s="22">
        <v>9915066559</v>
      </c>
      <c r="P109" s="23">
        <v>46453</v>
      </c>
      <c r="Q109" s="22" t="s">
        <v>71</v>
      </c>
      <c r="R109" s="22" t="s">
        <v>378</v>
      </c>
      <c r="S109" s="22" t="s">
        <v>96</v>
      </c>
      <c r="T109" s="22">
        <v>44</v>
      </c>
      <c r="U109" s="24" t="s">
        <v>148</v>
      </c>
    </row>
    <row r="110" spans="1:21" ht="15" customHeight="1" x14ac:dyDescent="0.2">
      <c r="A110" s="19">
        <v>69</v>
      </c>
      <c r="B110" s="20" t="s">
        <v>453</v>
      </c>
      <c r="C110" s="21" t="s">
        <v>448</v>
      </c>
      <c r="D110" s="21" t="s">
        <v>339</v>
      </c>
      <c r="E110" s="22">
        <v>648582493</v>
      </c>
      <c r="F110" s="22" t="s">
        <v>454</v>
      </c>
      <c r="G110" s="22">
        <v>94500</v>
      </c>
      <c r="H110" s="22" t="s">
        <v>455</v>
      </c>
      <c r="I110" s="23">
        <v>32632</v>
      </c>
      <c r="J110" s="26" t="s">
        <v>81</v>
      </c>
      <c r="K110" s="22" t="s">
        <v>456</v>
      </c>
      <c r="L110" s="23">
        <v>46274</v>
      </c>
      <c r="M110" s="22" t="s">
        <v>45</v>
      </c>
      <c r="N110" s="22" t="s">
        <v>56</v>
      </c>
      <c r="O110" s="22" t="s">
        <v>457</v>
      </c>
      <c r="P110" s="23">
        <v>47327</v>
      </c>
      <c r="Q110" s="24" t="s">
        <v>71</v>
      </c>
      <c r="R110" s="22" t="s">
        <v>73</v>
      </c>
      <c r="S110" s="22" t="s">
        <v>87</v>
      </c>
      <c r="T110" s="22">
        <v>44</v>
      </c>
      <c r="U110" s="24" t="s">
        <v>81</v>
      </c>
    </row>
    <row r="111" spans="1:21" ht="15" customHeight="1" x14ac:dyDescent="0.2">
      <c r="A111" s="12">
        <v>70</v>
      </c>
      <c r="B111" s="13" t="s">
        <v>458</v>
      </c>
      <c r="C111" s="14" t="s">
        <v>459</v>
      </c>
      <c r="D111" s="14" t="s">
        <v>460</v>
      </c>
      <c r="E111" s="15">
        <v>782570737</v>
      </c>
      <c r="F111" s="15" t="s">
        <v>461</v>
      </c>
      <c r="G111" s="15">
        <v>11110</v>
      </c>
      <c r="H111" s="15" t="s">
        <v>462</v>
      </c>
      <c r="I111" s="16">
        <v>33526</v>
      </c>
      <c r="J111" s="25" t="s">
        <v>71</v>
      </c>
      <c r="K111" s="18"/>
      <c r="L111" s="18"/>
      <c r="M111" s="15" t="s">
        <v>45</v>
      </c>
      <c r="N111" s="15" t="s">
        <v>46</v>
      </c>
      <c r="O111" s="15" t="s">
        <v>463</v>
      </c>
      <c r="P111" s="16">
        <v>47972</v>
      </c>
      <c r="Q111" s="18" t="s">
        <v>464</v>
      </c>
      <c r="R111" s="18"/>
      <c r="S111" s="15" t="s">
        <v>58</v>
      </c>
      <c r="T111" s="18"/>
      <c r="U111" s="18" t="s">
        <v>71</v>
      </c>
    </row>
    <row r="112" spans="1:21" ht="15" customHeight="1" x14ac:dyDescent="0.2">
      <c r="A112" s="12">
        <v>191</v>
      </c>
      <c r="B112" s="13" t="s">
        <v>1102</v>
      </c>
      <c r="C112" s="14" t="s">
        <v>1103</v>
      </c>
      <c r="D112" s="14" t="s">
        <v>143</v>
      </c>
      <c r="E112" s="15">
        <v>638325366</v>
      </c>
      <c r="F112" s="15" t="s">
        <v>1104</v>
      </c>
      <c r="G112" s="15">
        <v>83600</v>
      </c>
      <c r="H112" s="15" t="s">
        <v>1105</v>
      </c>
      <c r="I112" s="16">
        <v>24755</v>
      </c>
      <c r="J112" s="26" t="s">
        <v>81</v>
      </c>
      <c r="K112" s="15" t="s">
        <v>1106</v>
      </c>
      <c r="L112" s="16">
        <v>46783</v>
      </c>
      <c r="M112" s="15" t="s">
        <v>45</v>
      </c>
      <c r="N112" s="15" t="s">
        <v>56</v>
      </c>
      <c r="O112" s="15">
        <v>8303014471</v>
      </c>
      <c r="P112" s="16">
        <v>48227</v>
      </c>
      <c r="Q112" s="15" t="s">
        <v>1107</v>
      </c>
      <c r="R112" s="15">
        <v>45</v>
      </c>
      <c r="S112" s="15" t="s">
        <v>216</v>
      </c>
      <c r="T112" s="15">
        <v>62</v>
      </c>
      <c r="U112" s="18" t="s">
        <v>148</v>
      </c>
    </row>
    <row r="113" spans="1:21" ht="15" customHeight="1" x14ac:dyDescent="0.2">
      <c r="A113" s="19">
        <v>152</v>
      </c>
      <c r="B113" s="20" t="s">
        <v>912</v>
      </c>
      <c r="C113" s="21" t="s">
        <v>467</v>
      </c>
      <c r="D113" s="21" t="s">
        <v>143</v>
      </c>
      <c r="E113" s="22">
        <v>617135120</v>
      </c>
      <c r="F113" s="22" t="s">
        <v>913</v>
      </c>
      <c r="G113" s="22">
        <v>31200</v>
      </c>
      <c r="H113" s="22" t="s">
        <v>162</v>
      </c>
      <c r="I113" s="23">
        <v>24814</v>
      </c>
      <c r="J113" s="17" t="s">
        <v>43</v>
      </c>
      <c r="K113" s="22" t="s">
        <v>914</v>
      </c>
      <c r="L113" s="23">
        <v>45372</v>
      </c>
      <c r="M113" s="22" t="s">
        <v>45</v>
      </c>
      <c r="N113" s="22" t="s">
        <v>46</v>
      </c>
      <c r="O113" s="24"/>
      <c r="P113" s="24"/>
      <c r="Q113" s="24"/>
      <c r="R113" s="24"/>
      <c r="S113" s="24"/>
      <c r="T113" s="24"/>
      <c r="U113" s="24"/>
    </row>
    <row r="114" spans="1:21" ht="15" customHeight="1" x14ac:dyDescent="0.2">
      <c r="A114" s="19" t="s">
        <v>465</v>
      </c>
      <c r="B114" s="20" t="s">
        <v>466</v>
      </c>
      <c r="C114" s="21" t="s">
        <v>467</v>
      </c>
      <c r="D114" s="21" t="s">
        <v>121</v>
      </c>
      <c r="E114" s="22">
        <v>603385364</v>
      </c>
      <c r="F114" s="22" t="s">
        <v>468</v>
      </c>
      <c r="G114" s="22">
        <v>31200</v>
      </c>
      <c r="H114" s="22" t="s">
        <v>162</v>
      </c>
      <c r="I114" s="23">
        <v>37884</v>
      </c>
      <c r="J114" s="25" t="s">
        <v>71</v>
      </c>
      <c r="K114" s="24"/>
      <c r="L114" s="24"/>
      <c r="M114" s="22" t="s">
        <v>45</v>
      </c>
      <c r="N114" s="22" t="s">
        <v>46</v>
      </c>
      <c r="O114" s="22">
        <v>160531300241</v>
      </c>
      <c r="P114" s="23">
        <v>46143</v>
      </c>
      <c r="Q114" s="24" t="s">
        <v>71</v>
      </c>
      <c r="R114" s="22" t="s">
        <v>378</v>
      </c>
      <c r="S114" s="22" t="s">
        <v>58</v>
      </c>
      <c r="T114" s="22">
        <v>38</v>
      </c>
      <c r="U114" s="24" t="s">
        <v>71</v>
      </c>
    </row>
    <row r="115" spans="1:21" ht="15" customHeight="1" x14ac:dyDescent="0.2">
      <c r="A115" s="12" t="s">
        <v>469</v>
      </c>
      <c r="B115" s="13" t="s">
        <v>470</v>
      </c>
      <c r="C115" s="14" t="s">
        <v>471</v>
      </c>
      <c r="D115" s="14" t="s">
        <v>472</v>
      </c>
      <c r="E115" s="15">
        <v>768707060</v>
      </c>
      <c r="F115" s="15" t="s">
        <v>473</v>
      </c>
      <c r="G115" s="15">
        <v>93130</v>
      </c>
      <c r="H115" s="15" t="s">
        <v>474</v>
      </c>
      <c r="I115" s="16">
        <v>30680</v>
      </c>
      <c r="J115" s="17" t="s">
        <v>43</v>
      </c>
      <c r="K115" s="15" t="s">
        <v>475</v>
      </c>
      <c r="L115" s="16">
        <v>45485</v>
      </c>
      <c r="M115" s="15" t="s">
        <v>45</v>
      </c>
      <c r="N115" s="15" t="s">
        <v>56</v>
      </c>
      <c r="O115" s="15" t="s">
        <v>476</v>
      </c>
      <c r="P115" s="16">
        <v>44929</v>
      </c>
      <c r="Q115" s="18"/>
      <c r="R115" s="18"/>
      <c r="S115" s="18"/>
      <c r="T115" s="18"/>
      <c r="U115" s="18" t="s">
        <v>59</v>
      </c>
    </row>
    <row r="116" spans="1:21" ht="15" customHeight="1" x14ac:dyDescent="0.2">
      <c r="A116" s="19">
        <v>73</v>
      </c>
      <c r="B116" s="20" t="s">
        <v>477</v>
      </c>
      <c r="C116" s="21" t="s">
        <v>478</v>
      </c>
      <c r="D116" s="21" t="s">
        <v>479</v>
      </c>
      <c r="E116" s="22">
        <v>778637291</v>
      </c>
      <c r="F116" s="22" t="s">
        <v>480</v>
      </c>
      <c r="G116" s="22">
        <v>93300</v>
      </c>
      <c r="H116" s="22" t="s">
        <v>481</v>
      </c>
      <c r="I116" s="23">
        <v>29224</v>
      </c>
      <c r="J116" s="25" t="s">
        <v>71</v>
      </c>
      <c r="K116" s="24"/>
      <c r="L116" s="24"/>
      <c r="M116" s="22" t="s">
        <v>45</v>
      </c>
      <c r="N116" s="22" t="s">
        <v>46</v>
      </c>
      <c r="O116" s="22">
        <v>200393154593</v>
      </c>
      <c r="P116" s="23">
        <v>49387</v>
      </c>
      <c r="Q116" s="24" t="s">
        <v>71</v>
      </c>
      <c r="R116" s="22" t="s">
        <v>164</v>
      </c>
      <c r="S116" s="22" t="s">
        <v>48</v>
      </c>
      <c r="T116" s="22">
        <v>44</v>
      </c>
      <c r="U116" s="24" t="s">
        <v>71</v>
      </c>
    </row>
    <row r="117" spans="1:21" ht="15" customHeight="1" x14ac:dyDescent="0.2">
      <c r="A117" s="12">
        <v>125</v>
      </c>
      <c r="B117" s="13" t="s">
        <v>765</v>
      </c>
      <c r="C117" s="14" t="s">
        <v>766</v>
      </c>
      <c r="D117" s="14" t="s">
        <v>767</v>
      </c>
      <c r="E117" s="15">
        <v>601553897</v>
      </c>
      <c r="F117" s="15" t="s">
        <v>768</v>
      </c>
      <c r="G117" s="15">
        <v>93600</v>
      </c>
      <c r="H117" s="15" t="s">
        <v>769</v>
      </c>
      <c r="I117" s="16">
        <v>31858</v>
      </c>
      <c r="J117" s="17" t="s">
        <v>43</v>
      </c>
      <c r="K117" s="15" t="s">
        <v>770</v>
      </c>
      <c r="L117" s="16">
        <v>46397</v>
      </c>
      <c r="M117" s="15" t="s">
        <v>45</v>
      </c>
      <c r="N117" s="15" t="s">
        <v>46</v>
      </c>
      <c r="O117" s="15" t="s">
        <v>771</v>
      </c>
      <c r="P117" s="16">
        <v>48465</v>
      </c>
      <c r="Q117" s="18" t="s">
        <v>71</v>
      </c>
      <c r="R117" s="15" t="s">
        <v>629</v>
      </c>
      <c r="S117" s="15" t="s">
        <v>772</v>
      </c>
      <c r="T117" s="15" t="s">
        <v>773</v>
      </c>
      <c r="U117" s="18" t="s">
        <v>49</v>
      </c>
    </row>
    <row r="118" spans="1:21" ht="15" customHeight="1" x14ac:dyDescent="0.2">
      <c r="A118" s="12" t="s">
        <v>482</v>
      </c>
      <c r="B118" s="13" t="s">
        <v>483</v>
      </c>
      <c r="C118" s="14" t="s">
        <v>484</v>
      </c>
      <c r="D118" s="14" t="s">
        <v>121</v>
      </c>
      <c r="E118" s="15">
        <v>659240395</v>
      </c>
      <c r="F118" s="15" t="s">
        <v>485</v>
      </c>
      <c r="G118" s="15">
        <v>75018</v>
      </c>
      <c r="H118" s="15" t="s">
        <v>123</v>
      </c>
      <c r="I118" s="16">
        <v>33673</v>
      </c>
      <c r="J118" s="25" t="s">
        <v>71</v>
      </c>
      <c r="K118" s="18"/>
      <c r="L118" s="18"/>
      <c r="M118" s="15" t="s">
        <v>45</v>
      </c>
      <c r="N118" s="15" t="s">
        <v>83</v>
      </c>
      <c r="O118" s="15" t="s">
        <v>486</v>
      </c>
      <c r="P118" s="16">
        <v>47935</v>
      </c>
      <c r="Q118" s="18" t="s">
        <v>487</v>
      </c>
      <c r="R118" s="15">
        <v>45</v>
      </c>
      <c r="S118" s="15" t="s">
        <v>96</v>
      </c>
      <c r="T118" s="15">
        <v>44</v>
      </c>
      <c r="U118" s="18" t="s">
        <v>71</v>
      </c>
    </row>
    <row r="119" spans="1:21" ht="15" customHeight="1" x14ac:dyDescent="0.2">
      <c r="A119" s="12" t="s">
        <v>863</v>
      </c>
      <c r="B119" s="13" t="s">
        <v>864</v>
      </c>
      <c r="C119" s="14" t="s">
        <v>865</v>
      </c>
      <c r="D119" s="14" t="s">
        <v>866</v>
      </c>
      <c r="E119" s="15">
        <v>610631984</v>
      </c>
      <c r="F119" s="18"/>
      <c r="G119" s="15">
        <v>31200</v>
      </c>
      <c r="H119" s="15" t="s">
        <v>162</v>
      </c>
      <c r="I119" s="16">
        <v>22395</v>
      </c>
      <c r="J119" s="26" t="s">
        <v>81</v>
      </c>
      <c r="K119" s="15" t="s">
        <v>867</v>
      </c>
      <c r="L119" s="16">
        <v>45678</v>
      </c>
      <c r="M119" s="15" t="s">
        <v>45</v>
      </c>
      <c r="N119" s="15" t="s">
        <v>46</v>
      </c>
      <c r="O119" s="15">
        <v>150231303143</v>
      </c>
      <c r="P119" s="16">
        <v>47525</v>
      </c>
      <c r="Q119" s="18" t="s">
        <v>71</v>
      </c>
      <c r="R119" s="18"/>
      <c r="S119" s="18"/>
      <c r="T119" s="18"/>
      <c r="U119" s="18" t="s">
        <v>81</v>
      </c>
    </row>
    <row r="120" spans="1:21" ht="15" customHeight="1" x14ac:dyDescent="0.2">
      <c r="A120" s="19" t="s">
        <v>488</v>
      </c>
      <c r="B120" s="20" t="s">
        <v>489</v>
      </c>
      <c r="C120" s="21" t="s">
        <v>490</v>
      </c>
      <c r="D120" s="21" t="s">
        <v>491</v>
      </c>
      <c r="E120" s="22">
        <v>753530010</v>
      </c>
      <c r="F120" s="22" t="s">
        <v>492</v>
      </c>
      <c r="G120" s="22">
        <v>37000</v>
      </c>
      <c r="H120" s="22" t="s">
        <v>493</v>
      </c>
      <c r="I120" s="23">
        <v>36653</v>
      </c>
      <c r="J120" s="17" t="s">
        <v>43</v>
      </c>
      <c r="K120" s="22" t="s">
        <v>494</v>
      </c>
      <c r="L120" s="24"/>
      <c r="M120" s="22" t="s">
        <v>45</v>
      </c>
      <c r="N120" s="22" t="s">
        <v>46</v>
      </c>
      <c r="O120" s="22">
        <v>210337253086</v>
      </c>
      <c r="P120" s="23">
        <v>49763</v>
      </c>
      <c r="Q120" s="24" t="s">
        <v>495</v>
      </c>
      <c r="R120" s="22">
        <v>43</v>
      </c>
      <c r="S120" s="22" t="s">
        <v>96</v>
      </c>
      <c r="T120" s="22">
        <v>44</v>
      </c>
      <c r="U120" s="24" t="s">
        <v>59</v>
      </c>
    </row>
    <row r="121" spans="1:21" ht="15" customHeight="1" x14ac:dyDescent="0.2">
      <c r="A121" s="12">
        <v>174</v>
      </c>
      <c r="B121" s="13" t="s">
        <v>1029</v>
      </c>
      <c r="C121" s="14" t="s">
        <v>1030</v>
      </c>
      <c r="D121" s="14" t="s">
        <v>1031</v>
      </c>
      <c r="E121" s="15">
        <v>752036930</v>
      </c>
      <c r="F121" s="15" t="s">
        <v>1032</v>
      </c>
      <c r="G121" s="15">
        <v>31750</v>
      </c>
      <c r="H121" s="15" t="s">
        <v>1033</v>
      </c>
      <c r="I121" s="16">
        <v>32976</v>
      </c>
      <c r="J121" s="17" t="s">
        <v>43</v>
      </c>
      <c r="K121" s="15" t="s">
        <v>1034</v>
      </c>
      <c r="L121" s="16">
        <v>47020</v>
      </c>
      <c r="M121" s="15" t="s">
        <v>45</v>
      </c>
      <c r="N121" s="15" t="s">
        <v>46</v>
      </c>
      <c r="O121" s="15">
        <v>201031354733</v>
      </c>
      <c r="P121" s="16">
        <v>49601</v>
      </c>
      <c r="Q121" s="15" t="s">
        <v>226</v>
      </c>
      <c r="R121" s="15">
        <v>36</v>
      </c>
      <c r="S121" s="15" t="s">
        <v>58</v>
      </c>
      <c r="T121" s="15">
        <v>36</v>
      </c>
      <c r="U121" s="18" t="s">
        <v>1035</v>
      </c>
    </row>
    <row r="122" spans="1:21" ht="15" customHeight="1" x14ac:dyDescent="0.2">
      <c r="A122" s="12">
        <v>197</v>
      </c>
      <c r="B122" s="13" t="s">
        <v>1141</v>
      </c>
      <c r="C122" s="14" t="s">
        <v>1142</v>
      </c>
      <c r="D122" s="14" t="s">
        <v>143</v>
      </c>
      <c r="E122" s="15">
        <v>674166598</v>
      </c>
      <c r="F122" s="15" t="s">
        <v>1143</v>
      </c>
      <c r="G122" s="15">
        <v>34500</v>
      </c>
      <c r="H122" s="15" t="s">
        <v>1133</v>
      </c>
      <c r="I122" s="16">
        <v>25848</v>
      </c>
      <c r="J122" s="25" t="s">
        <v>71</v>
      </c>
      <c r="K122" s="18"/>
      <c r="L122" s="18"/>
      <c r="M122" s="15" t="s">
        <v>45</v>
      </c>
      <c r="N122" s="15" t="s">
        <v>46</v>
      </c>
      <c r="O122" s="15">
        <v>210134354383</v>
      </c>
      <c r="P122" s="16">
        <v>49694</v>
      </c>
      <c r="Q122" s="15" t="s">
        <v>133</v>
      </c>
      <c r="R122" s="18"/>
      <c r="S122" s="15" t="s">
        <v>96</v>
      </c>
      <c r="T122" s="15">
        <v>40</v>
      </c>
      <c r="U122" s="18" t="s">
        <v>1144</v>
      </c>
    </row>
    <row r="123" spans="1:21" ht="15" customHeight="1" x14ac:dyDescent="0.2">
      <c r="A123" s="12">
        <v>76</v>
      </c>
      <c r="B123" s="13" t="s">
        <v>496</v>
      </c>
      <c r="C123" s="14" t="s">
        <v>497</v>
      </c>
      <c r="D123" s="14" t="s">
        <v>498</v>
      </c>
      <c r="E123" s="15">
        <v>659815337</v>
      </c>
      <c r="F123" s="15" t="s">
        <v>499</v>
      </c>
      <c r="G123" s="15">
        <v>31700</v>
      </c>
      <c r="H123" s="15" t="s">
        <v>500</v>
      </c>
      <c r="I123" s="16">
        <v>31141</v>
      </c>
      <c r="J123" s="26" t="s">
        <v>81</v>
      </c>
      <c r="K123" s="15" t="s">
        <v>501</v>
      </c>
      <c r="L123" s="16">
        <v>44132</v>
      </c>
      <c r="M123" s="15" t="s">
        <v>171</v>
      </c>
      <c r="N123" s="15" t="s">
        <v>56</v>
      </c>
      <c r="O123" s="15">
        <v>9921026032</v>
      </c>
      <c r="P123" s="16">
        <v>48557</v>
      </c>
      <c r="Q123" s="18" t="s">
        <v>208</v>
      </c>
      <c r="R123" s="15">
        <v>43</v>
      </c>
      <c r="S123" s="15" t="s">
        <v>87</v>
      </c>
      <c r="T123" s="15">
        <v>42</v>
      </c>
      <c r="U123" s="18" t="s">
        <v>81</v>
      </c>
    </row>
    <row r="124" spans="1:21" ht="15" customHeight="1" x14ac:dyDescent="0.2">
      <c r="A124" s="12">
        <v>193</v>
      </c>
      <c r="B124" s="13" t="s">
        <v>1115</v>
      </c>
      <c r="C124" s="14" t="s">
        <v>1116</v>
      </c>
      <c r="D124" s="14" t="s">
        <v>1117</v>
      </c>
      <c r="E124" s="15">
        <v>749989097</v>
      </c>
      <c r="F124" s="15" t="s">
        <v>1118</v>
      </c>
      <c r="G124" s="15">
        <v>31600</v>
      </c>
      <c r="H124" s="15" t="s">
        <v>1119</v>
      </c>
      <c r="I124" s="16">
        <v>36614</v>
      </c>
      <c r="J124" s="25" t="s">
        <v>71</v>
      </c>
      <c r="K124" s="18"/>
      <c r="L124" s="18"/>
      <c r="M124" s="15" t="s">
        <v>45</v>
      </c>
      <c r="N124" s="15" t="s">
        <v>1120</v>
      </c>
      <c r="O124" s="15" t="s">
        <v>1121</v>
      </c>
      <c r="P124" s="16">
        <v>47091</v>
      </c>
      <c r="Q124" s="15" t="s">
        <v>71</v>
      </c>
      <c r="R124" s="15" t="s">
        <v>1122</v>
      </c>
      <c r="S124" s="15" t="s">
        <v>96</v>
      </c>
      <c r="T124" s="15">
        <v>40</v>
      </c>
      <c r="U124" s="18" t="s">
        <v>148</v>
      </c>
    </row>
    <row r="125" spans="1:21" ht="15" customHeight="1" x14ac:dyDescent="0.2">
      <c r="A125" s="19">
        <v>77</v>
      </c>
      <c r="B125" s="20" t="s">
        <v>502</v>
      </c>
      <c r="C125" s="21" t="s">
        <v>503</v>
      </c>
      <c r="D125" s="21" t="s">
        <v>504</v>
      </c>
      <c r="E125" s="22">
        <v>649361132</v>
      </c>
      <c r="F125" s="22" t="s">
        <v>505</v>
      </c>
      <c r="G125" s="22">
        <v>31100</v>
      </c>
      <c r="H125" s="22" t="s">
        <v>162</v>
      </c>
      <c r="I125" s="23">
        <v>31244</v>
      </c>
      <c r="J125" s="25" t="s">
        <v>71</v>
      </c>
      <c r="K125" s="24"/>
      <c r="L125" s="24"/>
      <c r="M125" s="24"/>
      <c r="N125" s="22" t="s">
        <v>506</v>
      </c>
      <c r="O125" s="22">
        <v>200931360381</v>
      </c>
      <c r="P125" s="23">
        <v>49581</v>
      </c>
      <c r="Q125" s="24"/>
      <c r="R125" s="24"/>
      <c r="S125" s="24"/>
      <c r="T125" s="24"/>
      <c r="U125" s="24" t="s">
        <v>71</v>
      </c>
    </row>
    <row r="126" spans="1:21" ht="15" customHeight="1" x14ac:dyDescent="0.2">
      <c r="A126" s="12" t="s">
        <v>507</v>
      </c>
      <c r="B126" s="13" t="s">
        <v>508</v>
      </c>
      <c r="C126" s="14" t="s">
        <v>509</v>
      </c>
      <c r="D126" s="14" t="s">
        <v>510</v>
      </c>
      <c r="E126" s="15">
        <v>681287314</v>
      </c>
      <c r="F126" s="15" t="s">
        <v>511</v>
      </c>
      <c r="G126" s="15">
        <v>55000</v>
      </c>
      <c r="H126" s="15" t="s">
        <v>512</v>
      </c>
      <c r="I126" s="16">
        <v>38370</v>
      </c>
      <c r="J126" s="15" t="s">
        <v>163</v>
      </c>
      <c r="K126" s="15" t="s">
        <v>513</v>
      </c>
      <c r="L126" s="16">
        <v>46784</v>
      </c>
      <c r="M126" s="15" t="s">
        <v>45</v>
      </c>
      <c r="N126" s="15" t="s">
        <v>46</v>
      </c>
      <c r="O126" s="15">
        <v>181255151595</v>
      </c>
      <c r="P126" s="16">
        <v>47114</v>
      </c>
      <c r="Q126" s="18" t="s">
        <v>208</v>
      </c>
      <c r="R126" s="15">
        <v>46</v>
      </c>
      <c r="S126" s="15" t="s">
        <v>147</v>
      </c>
      <c r="T126" s="15">
        <v>52</v>
      </c>
      <c r="U126" s="18" t="s">
        <v>514</v>
      </c>
    </row>
    <row r="127" spans="1:21" ht="15" customHeight="1" x14ac:dyDescent="0.2">
      <c r="A127" s="19">
        <v>154</v>
      </c>
      <c r="B127" s="20" t="s">
        <v>921</v>
      </c>
      <c r="C127" s="21" t="s">
        <v>922</v>
      </c>
      <c r="D127" s="21" t="s">
        <v>923</v>
      </c>
      <c r="E127" s="22">
        <v>658968220</v>
      </c>
      <c r="F127" s="22" t="s">
        <v>924</v>
      </c>
      <c r="G127" s="22">
        <v>31520</v>
      </c>
      <c r="H127" s="22" t="s">
        <v>925</v>
      </c>
      <c r="I127" s="23">
        <v>28274</v>
      </c>
      <c r="J127" s="17" t="s">
        <v>43</v>
      </c>
      <c r="K127" s="22" t="s">
        <v>926</v>
      </c>
      <c r="L127" s="23">
        <v>45795</v>
      </c>
      <c r="M127" s="22" t="s">
        <v>45</v>
      </c>
      <c r="N127" s="22" t="s">
        <v>46</v>
      </c>
      <c r="O127" s="22">
        <v>150831302598</v>
      </c>
      <c r="P127" s="23">
        <v>47707</v>
      </c>
      <c r="Q127" s="24"/>
      <c r="R127" s="24"/>
      <c r="S127" s="24"/>
      <c r="T127" s="24"/>
      <c r="U127" s="24"/>
    </row>
    <row r="128" spans="1:21" ht="15" customHeight="1" x14ac:dyDescent="0.2">
      <c r="A128" s="19">
        <v>138</v>
      </c>
      <c r="B128" s="20" t="s">
        <v>837</v>
      </c>
      <c r="C128" s="21" t="s">
        <v>838</v>
      </c>
      <c r="D128" s="21" t="s">
        <v>839</v>
      </c>
      <c r="E128" s="22">
        <v>610917718</v>
      </c>
      <c r="F128" s="22" t="s">
        <v>840</v>
      </c>
      <c r="G128" s="22">
        <v>31300</v>
      </c>
      <c r="H128" s="22" t="s">
        <v>162</v>
      </c>
      <c r="I128" s="23">
        <v>31958</v>
      </c>
      <c r="J128" s="17" t="s">
        <v>43</v>
      </c>
      <c r="K128" s="24"/>
      <c r="L128" s="24"/>
      <c r="M128" s="22" t="s">
        <v>45</v>
      </c>
      <c r="N128" s="22" t="s">
        <v>46</v>
      </c>
      <c r="O128" s="23">
        <v>202417</v>
      </c>
      <c r="P128" s="23">
        <v>48213</v>
      </c>
      <c r="Q128" s="24" t="s">
        <v>71</v>
      </c>
      <c r="R128" s="24"/>
      <c r="S128" s="22" t="s">
        <v>87</v>
      </c>
      <c r="T128" s="24"/>
      <c r="U128" s="24" t="s">
        <v>102</v>
      </c>
    </row>
    <row r="129" spans="1:21" ht="15" customHeight="1" x14ac:dyDescent="0.2">
      <c r="A129" s="19">
        <v>79</v>
      </c>
      <c r="B129" s="20" t="s">
        <v>515</v>
      </c>
      <c r="C129" s="21" t="s">
        <v>516</v>
      </c>
      <c r="D129" s="21" t="s">
        <v>517</v>
      </c>
      <c r="E129" s="22">
        <v>782186373</v>
      </c>
      <c r="F129" s="22" t="s">
        <v>518</v>
      </c>
      <c r="G129" s="22">
        <v>93300</v>
      </c>
      <c r="H129" s="22" t="s">
        <v>481</v>
      </c>
      <c r="I129" s="23">
        <v>33694</v>
      </c>
      <c r="J129" s="26" t="s">
        <v>81</v>
      </c>
      <c r="K129" s="22" t="s">
        <v>519</v>
      </c>
      <c r="L129" s="23">
        <v>45547</v>
      </c>
      <c r="M129" s="22" t="s">
        <v>45</v>
      </c>
      <c r="N129" s="22" t="s">
        <v>56</v>
      </c>
      <c r="O129" s="22">
        <v>9912017543</v>
      </c>
      <c r="P129" s="23">
        <v>45070</v>
      </c>
      <c r="Q129" s="24" t="s">
        <v>85</v>
      </c>
      <c r="R129" s="22">
        <v>45</v>
      </c>
      <c r="S129" s="22" t="s">
        <v>48</v>
      </c>
      <c r="T129" s="22">
        <v>42</v>
      </c>
      <c r="U129" s="24" t="s">
        <v>126</v>
      </c>
    </row>
    <row r="130" spans="1:21" ht="15" customHeight="1" x14ac:dyDescent="0.2">
      <c r="A130" s="12">
        <v>161</v>
      </c>
      <c r="B130" s="13" t="s">
        <v>956</v>
      </c>
      <c r="C130" s="14" t="s">
        <v>957</v>
      </c>
      <c r="D130" s="14" t="s">
        <v>958</v>
      </c>
      <c r="E130" s="15">
        <v>666107412</v>
      </c>
      <c r="F130" s="15" t="s">
        <v>959</v>
      </c>
      <c r="G130" s="15">
        <v>11100</v>
      </c>
      <c r="H130" s="15" t="s">
        <v>42</v>
      </c>
      <c r="I130" s="16">
        <v>33849</v>
      </c>
      <c r="J130" s="25" t="s">
        <v>71</v>
      </c>
      <c r="K130" s="18"/>
      <c r="L130" s="18"/>
      <c r="M130" s="15" t="s">
        <v>45</v>
      </c>
      <c r="N130" s="15" t="s">
        <v>46</v>
      </c>
      <c r="O130" s="15">
        <v>170711152329</v>
      </c>
      <c r="P130" s="16">
        <v>48425</v>
      </c>
      <c r="Q130" s="18" t="s">
        <v>960</v>
      </c>
      <c r="R130" s="15">
        <v>46</v>
      </c>
      <c r="S130" s="15" t="s">
        <v>48</v>
      </c>
      <c r="T130" s="15">
        <v>44</v>
      </c>
      <c r="U130" s="18" t="s">
        <v>961</v>
      </c>
    </row>
    <row r="131" spans="1:21" ht="15" customHeight="1" x14ac:dyDescent="0.2">
      <c r="A131" s="12">
        <v>153</v>
      </c>
      <c r="B131" s="13" t="s">
        <v>915</v>
      </c>
      <c r="C131" s="14" t="s">
        <v>916</v>
      </c>
      <c r="D131" s="14" t="s">
        <v>917</v>
      </c>
      <c r="E131" s="15">
        <v>648624328</v>
      </c>
      <c r="F131" s="15" t="s">
        <v>918</v>
      </c>
      <c r="G131" s="15">
        <v>31000</v>
      </c>
      <c r="H131" s="15" t="s">
        <v>162</v>
      </c>
      <c r="I131" s="16">
        <v>25192</v>
      </c>
      <c r="J131" s="26" t="s">
        <v>81</v>
      </c>
      <c r="K131" s="15" t="s">
        <v>919</v>
      </c>
      <c r="L131" s="16">
        <v>45964</v>
      </c>
      <c r="M131" s="15" t="s">
        <v>45</v>
      </c>
      <c r="N131" s="15" t="s">
        <v>56</v>
      </c>
      <c r="O131" s="15" t="s">
        <v>920</v>
      </c>
      <c r="P131" s="16">
        <v>45054</v>
      </c>
      <c r="Q131" s="18"/>
      <c r="R131" s="18"/>
      <c r="S131" s="18"/>
      <c r="T131" s="18"/>
      <c r="U131" s="18"/>
    </row>
    <row r="132" spans="1:21" ht="15" customHeight="1" x14ac:dyDescent="0.2">
      <c r="A132" s="12">
        <v>159</v>
      </c>
      <c r="B132" s="13" t="s">
        <v>948</v>
      </c>
      <c r="C132" s="14" t="s">
        <v>949</v>
      </c>
      <c r="D132" s="14" t="s">
        <v>950</v>
      </c>
      <c r="E132" s="15">
        <v>761502436</v>
      </c>
      <c r="F132" s="15" t="s">
        <v>951</v>
      </c>
      <c r="G132" s="15">
        <v>92230</v>
      </c>
      <c r="H132" s="15" t="s">
        <v>952</v>
      </c>
      <c r="I132" s="16">
        <v>36752</v>
      </c>
      <c r="J132" s="15" t="s">
        <v>163</v>
      </c>
      <c r="K132" s="18"/>
      <c r="L132" s="18"/>
      <c r="M132" s="15" t="s">
        <v>45</v>
      </c>
      <c r="N132" s="15" t="s">
        <v>46</v>
      </c>
      <c r="O132" s="15">
        <v>140392200336</v>
      </c>
      <c r="P132" s="16">
        <v>45354</v>
      </c>
      <c r="Q132" s="18" t="s">
        <v>125</v>
      </c>
      <c r="R132" s="15">
        <v>45</v>
      </c>
      <c r="S132" s="15" t="s">
        <v>87</v>
      </c>
      <c r="T132" s="15">
        <v>46</v>
      </c>
      <c r="U132" s="18" t="s">
        <v>148</v>
      </c>
    </row>
    <row r="133" spans="1:21" ht="15" customHeight="1" x14ac:dyDescent="0.2">
      <c r="A133" s="19">
        <v>171</v>
      </c>
      <c r="B133" s="20" t="s">
        <v>1009</v>
      </c>
      <c r="C133" s="21" t="s">
        <v>1010</v>
      </c>
      <c r="D133" s="21" t="s">
        <v>1011</v>
      </c>
      <c r="E133" s="22">
        <v>765692656</v>
      </c>
      <c r="F133" s="22" t="s">
        <v>1012</v>
      </c>
      <c r="G133" s="22">
        <v>83330</v>
      </c>
      <c r="H133" s="22" t="s">
        <v>1013</v>
      </c>
      <c r="I133" s="23">
        <v>30520</v>
      </c>
      <c r="J133" s="26" t="s">
        <v>81</v>
      </c>
      <c r="K133" s="22" t="s">
        <v>1014</v>
      </c>
      <c r="L133" s="23">
        <v>45433</v>
      </c>
      <c r="M133" s="22" t="s">
        <v>45</v>
      </c>
      <c r="N133" s="22" t="s">
        <v>46</v>
      </c>
      <c r="O133" s="22">
        <v>120683201621</v>
      </c>
      <c r="P133" s="23">
        <v>44723</v>
      </c>
      <c r="Q133" s="22" t="s">
        <v>71</v>
      </c>
      <c r="R133" s="22" t="s">
        <v>1015</v>
      </c>
      <c r="S133" s="22" t="s">
        <v>87</v>
      </c>
      <c r="T133" s="22">
        <v>42</v>
      </c>
      <c r="U133" s="24" t="s">
        <v>148</v>
      </c>
    </row>
    <row r="134" spans="1:21" ht="15" customHeight="1" x14ac:dyDescent="0.2">
      <c r="A134" s="12">
        <v>80</v>
      </c>
      <c r="B134" s="13" t="s">
        <v>520</v>
      </c>
      <c r="C134" s="14" t="s">
        <v>521</v>
      </c>
      <c r="D134" s="14" t="s">
        <v>522</v>
      </c>
      <c r="E134" s="15">
        <v>767911841</v>
      </c>
      <c r="F134" s="15" t="s">
        <v>523</v>
      </c>
      <c r="G134" s="15">
        <v>77400</v>
      </c>
      <c r="H134" s="15" t="s">
        <v>123</v>
      </c>
      <c r="I134" s="16">
        <v>33391</v>
      </c>
      <c r="J134" s="15" t="s">
        <v>163</v>
      </c>
      <c r="K134" s="18"/>
      <c r="L134" s="18"/>
      <c r="M134" s="15" t="s">
        <v>171</v>
      </c>
      <c r="N134" s="15" t="s">
        <v>56</v>
      </c>
      <c r="O134" s="15" t="s">
        <v>524</v>
      </c>
      <c r="P134" s="16">
        <v>45057</v>
      </c>
      <c r="Q134" s="18" t="s">
        <v>47</v>
      </c>
      <c r="R134" s="18"/>
      <c r="S134" s="15" t="s">
        <v>96</v>
      </c>
      <c r="T134" s="15">
        <v>42</v>
      </c>
      <c r="U134" s="18" t="s">
        <v>165</v>
      </c>
    </row>
    <row r="135" spans="1:21" ht="15" customHeight="1" x14ac:dyDescent="0.2">
      <c r="A135" s="19">
        <v>81</v>
      </c>
      <c r="B135" s="20" t="s">
        <v>525</v>
      </c>
      <c r="C135" s="21" t="s">
        <v>526</v>
      </c>
      <c r="D135" s="21" t="s">
        <v>527</v>
      </c>
      <c r="E135" s="22">
        <v>768288352</v>
      </c>
      <c r="F135" s="22" t="s">
        <v>528</v>
      </c>
      <c r="G135" s="22">
        <v>31100</v>
      </c>
      <c r="H135" s="22" t="s">
        <v>162</v>
      </c>
      <c r="I135" s="23">
        <v>30300</v>
      </c>
      <c r="J135" s="26" t="s">
        <v>81</v>
      </c>
      <c r="K135" s="22" t="s">
        <v>529</v>
      </c>
      <c r="L135" s="23">
        <v>46093</v>
      </c>
      <c r="M135" s="22" t="s">
        <v>171</v>
      </c>
      <c r="N135" s="22" t="s">
        <v>46</v>
      </c>
      <c r="O135" s="22">
        <v>1201313008915</v>
      </c>
      <c r="P135" s="23">
        <v>44566</v>
      </c>
      <c r="Q135" s="24" t="s">
        <v>71</v>
      </c>
      <c r="R135" s="22" t="s">
        <v>530</v>
      </c>
      <c r="S135" s="22" t="s">
        <v>216</v>
      </c>
      <c r="T135" s="22">
        <v>56</v>
      </c>
      <c r="U135" s="24" t="s">
        <v>126</v>
      </c>
    </row>
    <row r="136" spans="1:21" ht="15" customHeight="1" x14ac:dyDescent="0.2">
      <c r="A136" s="12">
        <v>82</v>
      </c>
      <c r="B136" s="13" t="s">
        <v>531</v>
      </c>
      <c r="C136" s="14" t="s">
        <v>532</v>
      </c>
      <c r="D136" s="14" t="s">
        <v>533</v>
      </c>
      <c r="E136" s="15">
        <v>765777692</v>
      </c>
      <c r="F136" s="15" t="s">
        <v>534</v>
      </c>
      <c r="G136" s="15">
        <v>13015</v>
      </c>
      <c r="H136" s="15" t="s">
        <v>145</v>
      </c>
      <c r="I136" s="16">
        <v>32516</v>
      </c>
      <c r="J136" s="17" t="s">
        <v>43</v>
      </c>
      <c r="K136" s="15" t="s">
        <v>535</v>
      </c>
      <c r="L136" s="16">
        <v>44311</v>
      </c>
      <c r="M136" s="15" t="s">
        <v>45</v>
      </c>
      <c r="N136" s="15" t="s">
        <v>46</v>
      </c>
      <c r="O136" s="15" t="s">
        <v>536</v>
      </c>
      <c r="P136" s="16">
        <v>48238</v>
      </c>
      <c r="Q136" s="18" t="s">
        <v>47</v>
      </c>
      <c r="R136" s="15">
        <v>44</v>
      </c>
      <c r="S136" s="15" t="s">
        <v>87</v>
      </c>
      <c r="T136" s="15">
        <v>46</v>
      </c>
      <c r="U136" s="18" t="s">
        <v>59</v>
      </c>
    </row>
    <row r="137" spans="1:21" ht="15" customHeight="1" x14ac:dyDescent="0.2">
      <c r="A137" s="19">
        <v>83</v>
      </c>
      <c r="B137" s="20" t="s">
        <v>537</v>
      </c>
      <c r="C137" s="21" t="s">
        <v>538</v>
      </c>
      <c r="D137" s="21" t="s">
        <v>539</v>
      </c>
      <c r="E137" s="22">
        <v>780613632</v>
      </c>
      <c r="F137" s="22" t="s">
        <v>540</v>
      </c>
      <c r="G137" s="22">
        <v>40100</v>
      </c>
      <c r="H137" s="22" t="s">
        <v>325</v>
      </c>
      <c r="I137" s="23">
        <v>30682</v>
      </c>
      <c r="J137" s="25" t="s">
        <v>71</v>
      </c>
      <c r="K137" s="24"/>
      <c r="L137" s="24"/>
      <c r="M137" s="22" t="s">
        <v>45</v>
      </c>
      <c r="N137" s="22" t="s">
        <v>46</v>
      </c>
      <c r="O137" s="22">
        <v>130640202606</v>
      </c>
      <c r="P137" s="23">
        <v>45101</v>
      </c>
      <c r="Q137" s="24" t="s">
        <v>95</v>
      </c>
      <c r="R137" s="22">
        <v>43</v>
      </c>
      <c r="S137" s="22" t="s">
        <v>96</v>
      </c>
      <c r="T137" s="22">
        <v>42</v>
      </c>
      <c r="U137" s="24" t="s">
        <v>71</v>
      </c>
    </row>
    <row r="138" spans="1:21" ht="15" customHeight="1" x14ac:dyDescent="0.2">
      <c r="A138" s="12" t="s">
        <v>541</v>
      </c>
      <c r="B138" s="13" t="s">
        <v>542</v>
      </c>
      <c r="C138" s="14" t="s">
        <v>543</v>
      </c>
      <c r="D138" s="14" t="s">
        <v>544</v>
      </c>
      <c r="E138" s="15">
        <v>672159014</v>
      </c>
      <c r="F138" s="15" t="s">
        <v>545</v>
      </c>
      <c r="G138" s="15">
        <v>47520</v>
      </c>
      <c r="H138" s="15" t="s">
        <v>264</v>
      </c>
      <c r="I138" s="16">
        <v>24842</v>
      </c>
      <c r="J138" s="26" t="s">
        <v>81</v>
      </c>
      <c r="K138" s="15" t="s">
        <v>546</v>
      </c>
      <c r="L138" s="16">
        <v>46790</v>
      </c>
      <c r="M138" s="15" t="s">
        <v>171</v>
      </c>
      <c r="N138" s="15" t="s">
        <v>46</v>
      </c>
      <c r="O138" s="15">
        <v>171047150101</v>
      </c>
      <c r="P138" s="16">
        <v>48489</v>
      </c>
      <c r="Q138" s="18" t="s">
        <v>47</v>
      </c>
      <c r="R138" s="15">
        <v>43</v>
      </c>
      <c r="S138" s="15" t="s">
        <v>87</v>
      </c>
      <c r="T138" s="15">
        <v>44</v>
      </c>
      <c r="U138" s="18" t="s">
        <v>81</v>
      </c>
    </row>
    <row r="139" spans="1:21" ht="15" customHeight="1" x14ac:dyDescent="0.2">
      <c r="A139" s="19">
        <v>85</v>
      </c>
      <c r="B139" s="20" t="s">
        <v>547</v>
      </c>
      <c r="C139" s="21" t="s">
        <v>548</v>
      </c>
      <c r="D139" s="21" t="s">
        <v>549</v>
      </c>
      <c r="E139" s="22">
        <v>767181631</v>
      </c>
      <c r="F139" s="22" t="s">
        <v>550</v>
      </c>
      <c r="G139" s="22">
        <v>31100</v>
      </c>
      <c r="H139" s="22" t="s">
        <v>162</v>
      </c>
      <c r="I139" s="23">
        <v>31533</v>
      </c>
      <c r="J139" s="26" t="s">
        <v>81</v>
      </c>
      <c r="K139" s="22" t="s">
        <v>551</v>
      </c>
      <c r="L139" s="23">
        <v>45942</v>
      </c>
      <c r="M139" s="22" t="s">
        <v>45</v>
      </c>
      <c r="N139" s="22" t="s">
        <v>56</v>
      </c>
      <c r="O139" s="22">
        <v>3103140123</v>
      </c>
      <c r="P139" s="23">
        <v>47806</v>
      </c>
      <c r="Q139" s="24" t="s">
        <v>85</v>
      </c>
      <c r="R139" s="24"/>
      <c r="S139" s="22" t="s">
        <v>96</v>
      </c>
      <c r="T139" s="22">
        <v>42</v>
      </c>
      <c r="U139" s="24" t="s">
        <v>126</v>
      </c>
    </row>
    <row r="140" spans="1:21" ht="15" customHeight="1" x14ac:dyDescent="0.2">
      <c r="A140" s="19">
        <v>182</v>
      </c>
      <c r="B140" s="20" t="s">
        <v>1059</v>
      </c>
      <c r="C140" s="21" t="s">
        <v>1060</v>
      </c>
      <c r="D140" s="21" t="s">
        <v>923</v>
      </c>
      <c r="E140" s="22">
        <v>778692452</v>
      </c>
      <c r="F140" s="22" t="s">
        <v>1061</v>
      </c>
      <c r="G140" s="22">
        <v>11100</v>
      </c>
      <c r="H140" s="22" t="s">
        <v>42</v>
      </c>
      <c r="I140" s="23">
        <v>36379</v>
      </c>
      <c r="J140" s="17" t="s">
        <v>43</v>
      </c>
      <c r="K140" s="22" t="s">
        <v>1062</v>
      </c>
      <c r="L140" s="23">
        <v>47164</v>
      </c>
      <c r="M140" s="22" t="s">
        <v>45</v>
      </c>
      <c r="N140" s="22" t="s">
        <v>46</v>
      </c>
      <c r="O140" s="22">
        <v>180311150820</v>
      </c>
      <c r="P140" s="23">
        <v>48649</v>
      </c>
      <c r="Q140" s="22" t="s">
        <v>71</v>
      </c>
      <c r="R140" s="22" t="s">
        <v>378</v>
      </c>
      <c r="S140" s="22" t="s">
        <v>58</v>
      </c>
      <c r="T140" s="22">
        <v>38</v>
      </c>
      <c r="U140" s="24" t="s">
        <v>148</v>
      </c>
    </row>
    <row r="141" spans="1:21" ht="15" customHeight="1" x14ac:dyDescent="0.2">
      <c r="A141" s="19">
        <v>190</v>
      </c>
      <c r="B141" s="20" t="s">
        <v>1095</v>
      </c>
      <c r="C141" s="21" t="s">
        <v>1096</v>
      </c>
      <c r="D141" s="21" t="s">
        <v>1097</v>
      </c>
      <c r="E141" s="22">
        <v>768269743</v>
      </c>
      <c r="F141" s="22" t="s">
        <v>1098</v>
      </c>
      <c r="G141" s="22">
        <v>31270</v>
      </c>
      <c r="H141" s="22" t="s">
        <v>1099</v>
      </c>
      <c r="I141" s="23">
        <v>33431</v>
      </c>
      <c r="J141" s="17" t="s">
        <v>43</v>
      </c>
      <c r="K141" s="22" t="s">
        <v>1100</v>
      </c>
      <c r="L141" s="23">
        <v>45148</v>
      </c>
      <c r="M141" s="22" t="s">
        <v>45</v>
      </c>
      <c r="N141" s="22" t="s">
        <v>83</v>
      </c>
      <c r="O141" s="22" t="s">
        <v>1101</v>
      </c>
      <c r="P141" s="23">
        <v>48238</v>
      </c>
      <c r="Q141" s="22" t="s">
        <v>85</v>
      </c>
      <c r="R141" s="22">
        <v>41</v>
      </c>
      <c r="S141" s="22" t="s">
        <v>58</v>
      </c>
      <c r="T141" s="22">
        <v>38</v>
      </c>
      <c r="U141" s="24" t="s">
        <v>148</v>
      </c>
    </row>
    <row r="142" spans="1:21" ht="15" customHeight="1" x14ac:dyDescent="0.2">
      <c r="A142" s="12">
        <v>86</v>
      </c>
      <c r="B142" s="13" t="s">
        <v>552</v>
      </c>
      <c r="C142" s="14" t="s">
        <v>553</v>
      </c>
      <c r="D142" s="14" t="s">
        <v>554</v>
      </c>
      <c r="E142" s="15" t="s">
        <v>555</v>
      </c>
      <c r="F142" s="15" t="s">
        <v>556</v>
      </c>
      <c r="G142" s="15">
        <v>11100</v>
      </c>
      <c r="H142" s="15" t="s">
        <v>42</v>
      </c>
      <c r="I142" s="16">
        <v>30342</v>
      </c>
      <c r="J142" s="15" t="s">
        <v>163</v>
      </c>
      <c r="K142" s="18"/>
      <c r="L142" s="18"/>
      <c r="M142" s="15" t="s">
        <v>45</v>
      </c>
      <c r="N142" s="15" t="s">
        <v>46</v>
      </c>
      <c r="O142" s="15">
        <v>19073435130303</v>
      </c>
      <c r="P142" s="16">
        <v>49128</v>
      </c>
      <c r="Q142" s="18" t="s">
        <v>172</v>
      </c>
      <c r="R142" s="15" t="s">
        <v>557</v>
      </c>
      <c r="S142" s="15" t="s">
        <v>216</v>
      </c>
      <c r="T142" s="15">
        <v>44</v>
      </c>
      <c r="U142" s="18" t="s">
        <v>165</v>
      </c>
    </row>
    <row r="143" spans="1:21" ht="15" customHeight="1" x14ac:dyDescent="0.2">
      <c r="A143" s="19">
        <v>87</v>
      </c>
      <c r="B143" s="20" t="s">
        <v>558</v>
      </c>
      <c r="C143" s="21" t="s">
        <v>559</v>
      </c>
      <c r="D143" s="21" t="s">
        <v>560</v>
      </c>
      <c r="E143" s="22">
        <v>604535481</v>
      </c>
      <c r="F143" s="22" t="s">
        <v>561</v>
      </c>
      <c r="G143" s="22">
        <v>34400</v>
      </c>
      <c r="H143" s="22" t="s">
        <v>562</v>
      </c>
      <c r="I143" s="23">
        <v>30253</v>
      </c>
      <c r="J143" s="17" t="s">
        <v>43</v>
      </c>
      <c r="K143" s="22" t="s">
        <v>563</v>
      </c>
      <c r="L143" s="24"/>
      <c r="M143" s="22" t="s">
        <v>45</v>
      </c>
      <c r="N143" s="22" t="s">
        <v>46</v>
      </c>
      <c r="O143" s="22">
        <v>200734354980</v>
      </c>
      <c r="P143" s="23">
        <v>49512</v>
      </c>
      <c r="Q143" s="24" t="s">
        <v>564</v>
      </c>
      <c r="R143" s="22">
        <v>43</v>
      </c>
      <c r="S143" s="22" t="s">
        <v>96</v>
      </c>
      <c r="T143" s="22">
        <v>40</v>
      </c>
      <c r="U143" s="24" t="s">
        <v>59</v>
      </c>
    </row>
    <row r="144" spans="1:21" ht="15" customHeight="1" x14ac:dyDescent="0.2">
      <c r="A144" s="12">
        <v>88</v>
      </c>
      <c r="B144" s="13" t="s">
        <v>565</v>
      </c>
      <c r="C144" s="14" t="s">
        <v>566</v>
      </c>
      <c r="D144" s="14" t="s">
        <v>567</v>
      </c>
      <c r="E144" s="15">
        <v>762335812</v>
      </c>
      <c r="F144" s="15" t="s">
        <v>568</v>
      </c>
      <c r="G144" s="15">
        <v>64000</v>
      </c>
      <c r="H144" s="15" t="s">
        <v>288</v>
      </c>
      <c r="I144" s="16">
        <v>34139</v>
      </c>
      <c r="J144" s="26" t="s">
        <v>81</v>
      </c>
      <c r="K144" s="15" t="s">
        <v>569</v>
      </c>
      <c r="L144" s="16">
        <v>44712</v>
      </c>
      <c r="M144" s="15" t="s">
        <v>45</v>
      </c>
      <c r="N144" s="15" t="s">
        <v>56</v>
      </c>
      <c r="O144" s="15">
        <v>9917020968</v>
      </c>
      <c r="P144" s="16">
        <v>44526</v>
      </c>
      <c r="Q144" s="18" t="s">
        <v>570</v>
      </c>
      <c r="R144" s="15">
        <v>42</v>
      </c>
      <c r="S144" s="15" t="s">
        <v>96</v>
      </c>
      <c r="T144" s="18"/>
      <c r="U144" s="18" t="s">
        <v>81</v>
      </c>
    </row>
    <row r="145" spans="1:21" ht="15" customHeight="1" x14ac:dyDescent="0.2">
      <c r="A145" s="19">
        <v>165</v>
      </c>
      <c r="B145" s="20" t="s">
        <v>972</v>
      </c>
      <c r="C145" s="21" t="s">
        <v>973</v>
      </c>
      <c r="D145" s="21" t="s">
        <v>974</v>
      </c>
      <c r="E145" s="22">
        <v>611794597</v>
      </c>
      <c r="F145" s="22" t="s">
        <v>975</v>
      </c>
      <c r="G145" s="22">
        <v>11100</v>
      </c>
      <c r="H145" s="22" t="s">
        <v>42</v>
      </c>
      <c r="I145" s="23">
        <v>33872</v>
      </c>
      <c r="J145" s="25" t="s">
        <v>71</v>
      </c>
      <c r="K145" s="24"/>
      <c r="L145" s="24"/>
      <c r="M145" s="22" t="s">
        <v>45</v>
      </c>
      <c r="N145" s="22" t="s">
        <v>46</v>
      </c>
      <c r="O145" s="22">
        <v>140284200003</v>
      </c>
      <c r="P145" s="23">
        <v>47151</v>
      </c>
      <c r="Q145" s="22" t="s">
        <v>226</v>
      </c>
      <c r="R145" s="22">
        <v>41</v>
      </c>
      <c r="S145" s="22" t="s">
        <v>58</v>
      </c>
      <c r="T145" s="22">
        <v>38</v>
      </c>
      <c r="U145" s="24" t="s">
        <v>148</v>
      </c>
    </row>
    <row r="146" spans="1:21" ht="15" customHeight="1" x14ac:dyDescent="0.2">
      <c r="A146" s="19">
        <v>89</v>
      </c>
      <c r="B146" s="20" t="s">
        <v>571</v>
      </c>
      <c r="C146" s="21" t="s">
        <v>572</v>
      </c>
      <c r="D146" s="21" t="s">
        <v>573</v>
      </c>
      <c r="E146" s="22">
        <v>662534808</v>
      </c>
      <c r="F146" s="22" t="s">
        <v>574</v>
      </c>
      <c r="G146" s="22">
        <v>52100</v>
      </c>
      <c r="H146" s="22" t="s">
        <v>575</v>
      </c>
      <c r="I146" s="23">
        <v>29644</v>
      </c>
      <c r="J146" s="17" t="s">
        <v>43</v>
      </c>
      <c r="K146" s="22" t="s">
        <v>576</v>
      </c>
      <c r="L146" s="23">
        <v>45638</v>
      </c>
      <c r="M146" s="22" t="s">
        <v>45</v>
      </c>
      <c r="N146" s="22" t="s">
        <v>46</v>
      </c>
      <c r="O146" s="22">
        <v>161052100207</v>
      </c>
      <c r="P146" s="23">
        <v>48127</v>
      </c>
      <c r="Q146" s="24" t="s">
        <v>47</v>
      </c>
      <c r="R146" s="22">
        <v>42</v>
      </c>
      <c r="S146" s="22" t="s">
        <v>48</v>
      </c>
      <c r="T146" s="22">
        <v>46</v>
      </c>
      <c r="U146" s="24" t="s">
        <v>412</v>
      </c>
    </row>
    <row r="147" spans="1:21" ht="15" customHeight="1" x14ac:dyDescent="0.2">
      <c r="A147" s="19" t="s">
        <v>845</v>
      </c>
      <c r="B147" s="20" t="s">
        <v>846</v>
      </c>
      <c r="C147" s="21" t="s">
        <v>847</v>
      </c>
      <c r="D147" s="21" t="s">
        <v>848</v>
      </c>
      <c r="E147" s="22">
        <v>780042142</v>
      </c>
      <c r="F147" s="22" t="s">
        <v>849</v>
      </c>
      <c r="G147" s="22">
        <v>64000</v>
      </c>
      <c r="H147" s="22" t="s">
        <v>288</v>
      </c>
      <c r="I147" s="23">
        <v>36947</v>
      </c>
      <c r="J147" s="26" t="s">
        <v>81</v>
      </c>
      <c r="K147" s="22" t="s">
        <v>850</v>
      </c>
      <c r="L147" s="23">
        <v>46174</v>
      </c>
      <c r="M147" s="22" t="s">
        <v>45</v>
      </c>
      <c r="N147" s="22" t="s">
        <v>56</v>
      </c>
      <c r="O147" s="22">
        <v>9921058236</v>
      </c>
      <c r="P147" s="23">
        <v>45179</v>
      </c>
      <c r="Q147" s="24" t="s">
        <v>357</v>
      </c>
      <c r="R147" s="22">
        <v>43</v>
      </c>
      <c r="S147" s="22" t="s">
        <v>48</v>
      </c>
      <c r="T147" s="24"/>
      <c r="U147" s="24" t="s">
        <v>851</v>
      </c>
    </row>
    <row r="148" spans="1:21" ht="15" customHeight="1" x14ac:dyDescent="0.2">
      <c r="A148" s="12">
        <v>90</v>
      </c>
      <c r="B148" s="13" t="s">
        <v>577</v>
      </c>
      <c r="C148" s="14" t="s">
        <v>578</v>
      </c>
      <c r="D148" s="14" t="s">
        <v>579</v>
      </c>
      <c r="E148" s="15">
        <v>667104278</v>
      </c>
      <c r="F148" s="15" t="s">
        <v>580</v>
      </c>
      <c r="G148" s="15">
        <v>31800</v>
      </c>
      <c r="H148" s="15" t="s">
        <v>581</v>
      </c>
      <c r="I148" s="16">
        <v>30884</v>
      </c>
      <c r="J148" s="26" t="s">
        <v>81</v>
      </c>
      <c r="K148" s="15" t="s">
        <v>582</v>
      </c>
      <c r="L148" s="16">
        <v>45881</v>
      </c>
      <c r="M148" s="15" t="s">
        <v>45</v>
      </c>
      <c r="N148" s="15" t="s">
        <v>56</v>
      </c>
      <c r="O148" s="15" t="s">
        <v>583</v>
      </c>
      <c r="P148" s="16">
        <v>46924</v>
      </c>
      <c r="Q148" s="18" t="s">
        <v>71</v>
      </c>
      <c r="R148" s="15" t="s">
        <v>164</v>
      </c>
      <c r="S148" s="15" t="s">
        <v>87</v>
      </c>
      <c r="T148" s="15">
        <v>46</v>
      </c>
      <c r="U148" s="18" t="s">
        <v>126</v>
      </c>
    </row>
    <row r="149" spans="1:21" ht="15" customHeight="1" x14ac:dyDescent="0.2">
      <c r="A149" s="19">
        <v>91</v>
      </c>
      <c r="B149" s="20" t="s">
        <v>584</v>
      </c>
      <c r="C149" s="21" t="s">
        <v>585</v>
      </c>
      <c r="D149" s="21" t="s">
        <v>586</v>
      </c>
      <c r="E149" s="22">
        <v>603000061</v>
      </c>
      <c r="F149" s="22" t="s">
        <v>587</v>
      </c>
      <c r="G149" s="22">
        <v>47000</v>
      </c>
      <c r="H149" s="22" t="s">
        <v>156</v>
      </c>
      <c r="I149" s="23">
        <v>31723</v>
      </c>
      <c r="J149" s="17" t="s">
        <v>43</v>
      </c>
      <c r="K149" s="22" t="s">
        <v>588</v>
      </c>
      <c r="L149" s="23">
        <v>46461</v>
      </c>
      <c r="M149" s="22" t="s">
        <v>45</v>
      </c>
      <c r="N149" s="22" t="s">
        <v>56</v>
      </c>
      <c r="O149" s="22">
        <v>8203006111</v>
      </c>
      <c r="P149" s="23">
        <v>45822</v>
      </c>
      <c r="Q149" s="24" t="s">
        <v>85</v>
      </c>
      <c r="R149" s="22">
        <v>46</v>
      </c>
      <c r="S149" s="22" t="s">
        <v>216</v>
      </c>
      <c r="T149" s="22">
        <v>50</v>
      </c>
      <c r="U149" s="24" t="s">
        <v>49</v>
      </c>
    </row>
    <row r="150" spans="1:21" ht="15" customHeight="1" x14ac:dyDescent="0.2">
      <c r="A150" s="12">
        <v>92</v>
      </c>
      <c r="B150" s="13" t="s">
        <v>589</v>
      </c>
      <c r="C150" s="14" t="s">
        <v>590</v>
      </c>
      <c r="D150" s="14" t="s">
        <v>591</v>
      </c>
      <c r="E150" s="15">
        <v>651094585</v>
      </c>
      <c r="F150" s="15" t="s">
        <v>592</v>
      </c>
      <c r="G150" s="15">
        <v>75020</v>
      </c>
      <c r="H150" s="15" t="s">
        <v>123</v>
      </c>
      <c r="I150" s="16">
        <v>33240</v>
      </c>
      <c r="J150" s="25" t="s">
        <v>71</v>
      </c>
      <c r="K150" s="18"/>
      <c r="L150" s="18"/>
      <c r="M150" s="15" t="s">
        <v>45</v>
      </c>
      <c r="N150" s="15" t="s">
        <v>46</v>
      </c>
      <c r="O150" s="15" t="s">
        <v>593</v>
      </c>
      <c r="P150" s="16">
        <v>47165</v>
      </c>
      <c r="Q150" s="18" t="s">
        <v>71</v>
      </c>
      <c r="R150" s="15" t="s">
        <v>378</v>
      </c>
      <c r="S150" s="15" t="s">
        <v>96</v>
      </c>
      <c r="T150" s="15">
        <v>44</v>
      </c>
      <c r="U150" s="18" t="s">
        <v>71</v>
      </c>
    </row>
    <row r="151" spans="1:21" ht="15" customHeight="1" x14ac:dyDescent="0.2">
      <c r="A151" s="12">
        <v>141</v>
      </c>
      <c r="B151" s="13" t="s">
        <v>852</v>
      </c>
      <c r="C151" s="14" t="s">
        <v>853</v>
      </c>
      <c r="D151" s="14" t="s">
        <v>854</v>
      </c>
      <c r="E151" s="15">
        <v>616489795</v>
      </c>
      <c r="F151" s="15" t="s">
        <v>855</v>
      </c>
      <c r="G151" s="15">
        <v>92000</v>
      </c>
      <c r="H151" s="15" t="s">
        <v>648</v>
      </c>
      <c r="I151" s="16">
        <v>33953</v>
      </c>
      <c r="J151" s="17" t="s">
        <v>43</v>
      </c>
      <c r="K151" s="15" t="s">
        <v>856</v>
      </c>
      <c r="L151" s="16">
        <v>45720</v>
      </c>
      <c r="M151" s="15" t="s">
        <v>45</v>
      </c>
      <c r="N151" s="15" t="s">
        <v>83</v>
      </c>
      <c r="O151" s="15" t="s">
        <v>857</v>
      </c>
      <c r="P151" s="16">
        <v>45362</v>
      </c>
      <c r="Q151" s="18" t="s">
        <v>47</v>
      </c>
      <c r="R151" s="15">
        <v>46</v>
      </c>
      <c r="S151" s="15" t="s">
        <v>87</v>
      </c>
      <c r="T151" s="15">
        <v>44</v>
      </c>
      <c r="U151" s="18" t="s">
        <v>49</v>
      </c>
    </row>
    <row r="152" spans="1:21" ht="15" customHeight="1" x14ac:dyDescent="0.2">
      <c r="A152" s="19" t="s">
        <v>594</v>
      </c>
      <c r="B152" s="20" t="s">
        <v>595</v>
      </c>
      <c r="C152" s="21" t="s">
        <v>596</v>
      </c>
      <c r="D152" s="21" t="s">
        <v>597</v>
      </c>
      <c r="E152" s="22">
        <v>783081994</v>
      </c>
      <c r="F152" s="22" t="s">
        <v>598</v>
      </c>
      <c r="G152" s="22">
        <v>13010</v>
      </c>
      <c r="H152" s="22" t="s">
        <v>145</v>
      </c>
      <c r="I152" s="23">
        <v>32453</v>
      </c>
      <c r="J152" s="17" t="s">
        <v>43</v>
      </c>
      <c r="K152" s="22" t="s">
        <v>599</v>
      </c>
      <c r="L152" s="23">
        <v>44762</v>
      </c>
      <c r="M152" s="22" t="s">
        <v>45</v>
      </c>
      <c r="N152" s="22" t="s">
        <v>56</v>
      </c>
      <c r="O152" s="22" t="s">
        <v>600</v>
      </c>
      <c r="P152" s="23">
        <v>47820</v>
      </c>
      <c r="Q152" s="24" t="s">
        <v>47</v>
      </c>
      <c r="R152" s="22">
        <v>45</v>
      </c>
      <c r="S152" s="22" t="s">
        <v>87</v>
      </c>
      <c r="T152" s="22">
        <v>46</v>
      </c>
      <c r="U152" s="24" t="s">
        <v>59</v>
      </c>
    </row>
    <row r="153" spans="1:21" ht="15" customHeight="1" x14ac:dyDescent="0.2">
      <c r="A153" s="12">
        <v>94</v>
      </c>
      <c r="B153" s="13" t="s">
        <v>601</v>
      </c>
      <c r="C153" s="14" t="s">
        <v>596</v>
      </c>
      <c r="D153" s="14" t="s">
        <v>234</v>
      </c>
      <c r="E153" s="15">
        <v>609693501</v>
      </c>
      <c r="F153" s="15" t="s">
        <v>598</v>
      </c>
      <c r="G153" s="15">
        <v>13009</v>
      </c>
      <c r="H153" s="15" t="s">
        <v>145</v>
      </c>
      <c r="I153" s="16">
        <v>32453</v>
      </c>
      <c r="J153" s="26" t="s">
        <v>81</v>
      </c>
      <c r="K153" s="18"/>
      <c r="L153" s="16">
        <v>46652</v>
      </c>
      <c r="M153" s="15" t="s">
        <v>45</v>
      </c>
      <c r="N153" s="15" t="s">
        <v>56</v>
      </c>
      <c r="O153" s="15">
        <v>4503037547</v>
      </c>
      <c r="P153" s="16">
        <v>47820</v>
      </c>
      <c r="Q153" s="18" t="s">
        <v>226</v>
      </c>
      <c r="R153" s="15">
        <v>45</v>
      </c>
      <c r="S153" s="15" t="s">
        <v>147</v>
      </c>
      <c r="T153" s="15">
        <v>46</v>
      </c>
      <c r="U153" s="18" t="s">
        <v>126</v>
      </c>
    </row>
    <row r="154" spans="1:21" ht="15" customHeight="1" x14ac:dyDescent="0.2">
      <c r="A154" s="19">
        <v>173</v>
      </c>
      <c r="B154" s="20" t="s">
        <v>1024</v>
      </c>
      <c r="C154" s="21" t="s">
        <v>1025</v>
      </c>
      <c r="D154" s="21" t="s">
        <v>1026</v>
      </c>
      <c r="E154" s="22">
        <v>782527319</v>
      </c>
      <c r="F154" s="22" t="s">
        <v>1027</v>
      </c>
      <c r="G154" s="22">
        <v>31200</v>
      </c>
      <c r="H154" s="22" t="s">
        <v>162</v>
      </c>
      <c r="I154" s="23">
        <v>35313</v>
      </c>
      <c r="J154" s="26" t="s">
        <v>81</v>
      </c>
      <c r="K154" s="22" t="s">
        <v>1028</v>
      </c>
      <c r="L154" s="23">
        <v>46906</v>
      </c>
      <c r="M154" s="22" t="s">
        <v>45</v>
      </c>
      <c r="N154" s="22" t="s">
        <v>46</v>
      </c>
      <c r="O154" s="22">
        <v>190331355073</v>
      </c>
      <c r="P154" s="23">
        <v>49023</v>
      </c>
      <c r="Q154" s="22" t="s">
        <v>95</v>
      </c>
      <c r="R154" s="22">
        <v>40</v>
      </c>
      <c r="S154" s="22" t="s">
        <v>58</v>
      </c>
      <c r="T154" s="22">
        <v>40</v>
      </c>
      <c r="U154" s="24" t="s">
        <v>148</v>
      </c>
    </row>
    <row r="155" spans="1:21" ht="15" customHeight="1" x14ac:dyDescent="0.2">
      <c r="A155" s="12">
        <v>137</v>
      </c>
      <c r="B155" s="13" t="s">
        <v>831</v>
      </c>
      <c r="C155" s="14" t="s">
        <v>832</v>
      </c>
      <c r="D155" s="14" t="s">
        <v>833</v>
      </c>
      <c r="E155" s="15">
        <v>787180717</v>
      </c>
      <c r="F155" s="15" t="s">
        <v>834</v>
      </c>
      <c r="G155" s="15">
        <v>64230</v>
      </c>
      <c r="H155" s="15" t="s">
        <v>835</v>
      </c>
      <c r="I155" s="16">
        <v>25625</v>
      </c>
      <c r="J155" s="15" t="s">
        <v>163</v>
      </c>
      <c r="K155" s="15" t="s">
        <v>836</v>
      </c>
      <c r="L155" s="16">
        <v>44908</v>
      </c>
      <c r="M155" s="15" t="s">
        <v>45</v>
      </c>
      <c r="N155" s="15" t="s">
        <v>46</v>
      </c>
      <c r="O155" s="15">
        <v>160464303077</v>
      </c>
      <c r="P155" s="16">
        <v>47964</v>
      </c>
      <c r="Q155" s="18" t="s">
        <v>71</v>
      </c>
      <c r="R155" s="18"/>
      <c r="S155" s="18"/>
      <c r="T155" s="18"/>
      <c r="U155" s="18" t="s">
        <v>217</v>
      </c>
    </row>
    <row r="156" spans="1:21" ht="15" customHeight="1" x14ac:dyDescent="0.2">
      <c r="A156" s="19">
        <v>95</v>
      </c>
      <c r="B156" s="20" t="s">
        <v>602</v>
      </c>
      <c r="C156" s="21" t="s">
        <v>603</v>
      </c>
      <c r="D156" s="21" t="s">
        <v>604</v>
      </c>
      <c r="E156" s="22">
        <v>656729155</v>
      </c>
      <c r="F156" s="22" t="s">
        <v>605</v>
      </c>
      <c r="G156" s="22">
        <v>93130</v>
      </c>
      <c r="H156" s="22" t="s">
        <v>474</v>
      </c>
      <c r="I156" s="23">
        <v>35974</v>
      </c>
      <c r="J156" s="25" t="s">
        <v>71</v>
      </c>
      <c r="K156" s="24"/>
      <c r="L156" s="24"/>
      <c r="M156" s="22" t="s">
        <v>45</v>
      </c>
      <c r="N156" s="22" t="s">
        <v>56</v>
      </c>
      <c r="O156" s="22" t="s">
        <v>606</v>
      </c>
      <c r="P156" s="23">
        <v>46396</v>
      </c>
      <c r="Q156" s="24" t="s">
        <v>71</v>
      </c>
      <c r="R156" s="22" t="s">
        <v>73</v>
      </c>
      <c r="S156" s="22" t="s">
        <v>96</v>
      </c>
      <c r="T156" s="22" t="s">
        <v>607</v>
      </c>
      <c r="U156" s="24" t="s">
        <v>71</v>
      </c>
    </row>
    <row r="157" spans="1:21" ht="15" customHeight="1" x14ac:dyDescent="0.2">
      <c r="A157" s="12" t="s">
        <v>608</v>
      </c>
      <c r="B157" s="13" t="s">
        <v>609</v>
      </c>
      <c r="C157" s="14" t="s">
        <v>610</v>
      </c>
      <c r="D157" s="14" t="s">
        <v>611</v>
      </c>
      <c r="E157" s="15">
        <v>642998456</v>
      </c>
      <c r="F157" s="15" t="s">
        <v>612</v>
      </c>
      <c r="G157" s="15">
        <v>44000</v>
      </c>
      <c r="H157" s="15" t="s">
        <v>613</v>
      </c>
      <c r="I157" s="16">
        <v>35622</v>
      </c>
      <c r="J157" s="25" t="s">
        <v>71</v>
      </c>
      <c r="K157" s="18"/>
      <c r="L157" s="18"/>
      <c r="M157" s="15" t="s">
        <v>45</v>
      </c>
      <c r="N157" s="15" t="s">
        <v>56</v>
      </c>
      <c r="O157" s="15">
        <v>4408007599</v>
      </c>
      <c r="P157" s="16">
        <v>45875</v>
      </c>
      <c r="Q157" s="18" t="s">
        <v>614</v>
      </c>
      <c r="R157" s="15">
        <v>41</v>
      </c>
      <c r="S157" s="15" t="s">
        <v>58</v>
      </c>
      <c r="T157" s="15">
        <v>40</v>
      </c>
      <c r="U157" s="18" t="s">
        <v>71</v>
      </c>
    </row>
    <row r="158" spans="1:21" ht="15" customHeight="1" x14ac:dyDescent="0.2">
      <c r="A158" s="12">
        <v>118</v>
      </c>
      <c r="B158" s="13" t="s">
        <v>730</v>
      </c>
      <c r="C158" s="14" t="s">
        <v>731</v>
      </c>
      <c r="D158" s="14" t="s">
        <v>732</v>
      </c>
      <c r="E158" s="15">
        <v>610178716</v>
      </c>
      <c r="F158" s="15" t="s">
        <v>733</v>
      </c>
      <c r="G158" s="15">
        <v>78840</v>
      </c>
      <c r="H158" s="15" t="s">
        <v>734</v>
      </c>
      <c r="I158" s="16">
        <v>31182</v>
      </c>
      <c r="J158" s="25" t="s">
        <v>71</v>
      </c>
      <c r="K158" s="18"/>
      <c r="L158" s="18"/>
      <c r="M158" s="15" t="s">
        <v>45</v>
      </c>
      <c r="N158" s="15" t="s">
        <v>56</v>
      </c>
      <c r="O158" s="15">
        <v>7503642130</v>
      </c>
      <c r="P158" s="16">
        <v>46012</v>
      </c>
      <c r="Q158" s="18" t="s">
        <v>71</v>
      </c>
      <c r="R158" s="15" t="s">
        <v>73</v>
      </c>
      <c r="S158" s="15" t="s">
        <v>96</v>
      </c>
      <c r="T158" s="15">
        <v>40</v>
      </c>
      <c r="U158" s="18" t="s">
        <v>71</v>
      </c>
    </row>
    <row r="159" spans="1:21" ht="15" customHeight="1" x14ac:dyDescent="0.2">
      <c r="A159" s="19" t="s">
        <v>615</v>
      </c>
      <c r="B159" s="20" t="s">
        <v>616</v>
      </c>
      <c r="C159" s="21" t="s">
        <v>617</v>
      </c>
      <c r="D159" s="21" t="s">
        <v>618</v>
      </c>
      <c r="E159" s="22">
        <v>619831412</v>
      </c>
      <c r="F159" s="22" t="s">
        <v>619</v>
      </c>
      <c r="G159" s="22">
        <v>47310</v>
      </c>
      <c r="H159" s="22" t="s">
        <v>620</v>
      </c>
      <c r="I159" s="23">
        <v>37522</v>
      </c>
      <c r="J159" s="25" t="s">
        <v>71</v>
      </c>
      <c r="K159" s="22" t="s">
        <v>383</v>
      </c>
      <c r="L159" s="24"/>
      <c r="M159" s="22" t="s">
        <v>45</v>
      </c>
      <c r="N159" s="22" t="s">
        <v>46</v>
      </c>
      <c r="O159" s="22">
        <v>190247151383</v>
      </c>
      <c r="P159" s="23">
        <v>47170</v>
      </c>
      <c r="Q159" s="24" t="s">
        <v>71</v>
      </c>
      <c r="R159" s="22" t="s">
        <v>215</v>
      </c>
      <c r="S159" s="22" t="s">
        <v>96</v>
      </c>
      <c r="T159" s="22">
        <v>38</v>
      </c>
      <c r="U159" s="24" t="s">
        <v>71</v>
      </c>
    </row>
    <row r="160" spans="1:21" ht="15" customHeight="1" x14ac:dyDescent="0.2">
      <c r="A160" s="19">
        <v>175</v>
      </c>
      <c r="B160" s="20" t="s">
        <v>1036</v>
      </c>
      <c r="C160" s="21" t="s">
        <v>1037</v>
      </c>
      <c r="D160" s="21" t="s">
        <v>1038</v>
      </c>
      <c r="E160" s="22">
        <v>646955284</v>
      </c>
      <c r="F160" s="22" t="s">
        <v>1039</v>
      </c>
      <c r="G160" s="22">
        <v>32100</v>
      </c>
      <c r="H160" s="22" t="s">
        <v>162</v>
      </c>
      <c r="I160" s="23">
        <v>32555</v>
      </c>
      <c r="J160" s="22" t="s">
        <v>163</v>
      </c>
      <c r="K160" s="24"/>
      <c r="L160" s="24"/>
      <c r="M160" s="22" t="s">
        <v>45</v>
      </c>
      <c r="N160" s="22" t="s">
        <v>56</v>
      </c>
      <c r="O160" s="22">
        <v>3103170133</v>
      </c>
      <c r="P160" s="23">
        <v>44907</v>
      </c>
      <c r="Q160" s="22" t="s">
        <v>95</v>
      </c>
      <c r="R160" s="22">
        <v>46</v>
      </c>
      <c r="S160" s="22" t="s">
        <v>147</v>
      </c>
      <c r="T160" s="22">
        <v>44</v>
      </c>
      <c r="U160" s="24" t="s">
        <v>148</v>
      </c>
    </row>
    <row r="161" spans="1:21" ht="15" customHeight="1" x14ac:dyDescent="0.2">
      <c r="A161" s="19">
        <v>136</v>
      </c>
      <c r="B161" s="20" t="s">
        <v>825</v>
      </c>
      <c r="C161" s="21" t="s">
        <v>826</v>
      </c>
      <c r="D161" s="21" t="s">
        <v>827</v>
      </c>
      <c r="E161" s="22">
        <v>623662363</v>
      </c>
      <c r="F161" s="22" t="s">
        <v>828</v>
      </c>
      <c r="G161" s="22">
        <v>31770</v>
      </c>
      <c r="H161" s="22" t="s">
        <v>162</v>
      </c>
      <c r="I161" s="23">
        <v>30894</v>
      </c>
      <c r="J161" s="17" t="s">
        <v>43</v>
      </c>
      <c r="K161" s="22" t="s">
        <v>829</v>
      </c>
      <c r="L161" s="23">
        <v>46842</v>
      </c>
      <c r="M161" s="22" t="s">
        <v>171</v>
      </c>
      <c r="N161" s="22" t="s">
        <v>56</v>
      </c>
      <c r="O161" s="22" t="s">
        <v>830</v>
      </c>
      <c r="P161" s="23">
        <v>46799</v>
      </c>
      <c r="Q161" s="24" t="s">
        <v>133</v>
      </c>
      <c r="R161" s="22">
        <v>42</v>
      </c>
      <c r="S161" s="22" t="s">
        <v>96</v>
      </c>
      <c r="T161" s="22">
        <v>42</v>
      </c>
      <c r="U161" s="24" t="s">
        <v>59</v>
      </c>
    </row>
    <row r="162" spans="1:21" ht="15" customHeight="1" x14ac:dyDescent="0.2">
      <c r="A162" s="19">
        <v>148</v>
      </c>
      <c r="B162" s="20" t="s">
        <v>891</v>
      </c>
      <c r="C162" s="21" t="s">
        <v>892</v>
      </c>
      <c r="D162" s="21" t="s">
        <v>893</v>
      </c>
      <c r="E162" s="24"/>
      <c r="F162" s="22" t="s">
        <v>894</v>
      </c>
      <c r="G162" s="22">
        <v>47000</v>
      </c>
      <c r="H162" s="22" t="s">
        <v>156</v>
      </c>
      <c r="I162" s="23">
        <v>26862</v>
      </c>
      <c r="J162" s="26" t="s">
        <v>81</v>
      </c>
      <c r="K162" s="22" t="s">
        <v>895</v>
      </c>
      <c r="L162" s="23">
        <v>45862</v>
      </c>
      <c r="M162" s="24"/>
      <c r="N162" s="22" t="s">
        <v>46</v>
      </c>
      <c r="O162" s="22">
        <v>110947101098</v>
      </c>
      <c r="P162" s="23">
        <v>44468</v>
      </c>
      <c r="Q162" s="24"/>
      <c r="R162" s="24"/>
      <c r="S162" s="24"/>
      <c r="T162" s="24"/>
      <c r="U162" s="24"/>
    </row>
    <row r="163" spans="1:21" ht="15" customHeight="1" x14ac:dyDescent="0.2">
      <c r="A163" s="12" t="s">
        <v>621</v>
      </c>
      <c r="B163" s="13" t="s">
        <v>622</v>
      </c>
      <c r="C163" s="14" t="s">
        <v>623</v>
      </c>
      <c r="D163" s="14" t="s">
        <v>624</v>
      </c>
      <c r="E163" s="15">
        <v>769548795</v>
      </c>
      <c r="F163" s="15" t="s">
        <v>625</v>
      </c>
      <c r="G163" s="15">
        <v>9100</v>
      </c>
      <c r="H163" s="15" t="s">
        <v>626</v>
      </c>
      <c r="I163" s="16">
        <v>33589</v>
      </c>
      <c r="J163" s="26" t="s">
        <v>81</v>
      </c>
      <c r="K163" s="15" t="s">
        <v>627</v>
      </c>
      <c r="L163" s="16">
        <v>45866</v>
      </c>
      <c r="M163" s="15" t="s">
        <v>45</v>
      </c>
      <c r="N163" s="15" t="s">
        <v>83</v>
      </c>
      <c r="O163" s="15" t="s">
        <v>628</v>
      </c>
      <c r="P163" s="16">
        <v>44443</v>
      </c>
      <c r="Q163" s="18" t="s">
        <v>71</v>
      </c>
      <c r="R163" s="15" t="s">
        <v>629</v>
      </c>
      <c r="S163" s="15" t="s">
        <v>96</v>
      </c>
      <c r="T163" s="15">
        <v>42</v>
      </c>
      <c r="U163" s="18" t="s">
        <v>81</v>
      </c>
    </row>
    <row r="164" spans="1:21" ht="15" customHeight="1" x14ac:dyDescent="0.2">
      <c r="A164" s="12">
        <v>185</v>
      </c>
      <c r="B164" s="13" t="s">
        <v>1073</v>
      </c>
      <c r="C164" s="14" t="s">
        <v>1074</v>
      </c>
      <c r="D164" s="14" t="s">
        <v>1018</v>
      </c>
      <c r="E164" s="15">
        <v>768878304</v>
      </c>
      <c r="F164" s="15" t="s">
        <v>1075</v>
      </c>
      <c r="G164" s="15">
        <v>31400</v>
      </c>
      <c r="H164" s="15" t="s">
        <v>162</v>
      </c>
      <c r="I164" s="16">
        <v>37091</v>
      </c>
      <c r="J164" s="26" t="s">
        <v>81</v>
      </c>
      <c r="K164" s="15" t="s">
        <v>1076</v>
      </c>
      <c r="L164" s="16">
        <v>46305</v>
      </c>
      <c r="M164" s="15" t="s">
        <v>45</v>
      </c>
      <c r="N164" s="15" t="s">
        <v>46</v>
      </c>
      <c r="O164" s="15" t="s">
        <v>1077</v>
      </c>
      <c r="P164" s="16">
        <v>45680</v>
      </c>
      <c r="Q164" s="15" t="s">
        <v>71</v>
      </c>
      <c r="R164" s="15" t="s">
        <v>452</v>
      </c>
      <c r="S164" s="15" t="s">
        <v>96</v>
      </c>
      <c r="T164" s="15">
        <v>38</v>
      </c>
      <c r="U164" s="18" t="s">
        <v>148</v>
      </c>
    </row>
    <row r="165" spans="1:21" ht="15" customHeight="1" x14ac:dyDescent="0.2">
      <c r="A165" s="19">
        <v>99</v>
      </c>
      <c r="B165" s="20" t="s">
        <v>630</v>
      </c>
      <c r="C165" s="21" t="s">
        <v>631</v>
      </c>
      <c r="D165" s="21" t="s">
        <v>121</v>
      </c>
      <c r="E165" s="22">
        <v>651394471</v>
      </c>
      <c r="F165" s="22" t="s">
        <v>632</v>
      </c>
      <c r="G165" s="22">
        <v>31240</v>
      </c>
      <c r="H165" s="22" t="s">
        <v>633</v>
      </c>
      <c r="I165" s="23">
        <v>34427</v>
      </c>
      <c r="J165" s="26" t="s">
        <v>81</v>
      </c>
      <c r="K165" s="24"/>
      <c r="L165" s="24"/>
      <c r="M165" s="22" t="s">
        <v>45</v>
      </c>
      <c r="N165" s="22" t="s">
        <v>56</v>
      </c>
      <c r="O165" s="22" t="s">
        <v>634</v>
      </c>
      <c r="P165" s="23">
        <v>48306</v>
      </c>
      <c r="Q165" s="24"/>
      <c r="R165" s="22">
        <v>43</v>
      </c>
      <c r="S165" s="22" t="s">
        <v>48</v>
      </c>
      <c r="T165" s="22">
        <v>44</v>
      </c>
      <c r="U165" s="24" t="s">
        <v>81</v>
      </c>
    </row>
    <row r="166" spans="1:21" ht="15" customHeight="1" x14ac:dyDescent="0.2">
      <c r="A166" s="19">
        <v>101</v>
      </c>
      <c r="B166" s="20" t="s">
        <v>639</v>
      </c>
      <c r="C166" s="21" t="s">
        <v>636</v>
      </c>
      <c r="D166" s="21" t="s">
        <v>640</v>
      </c>
      <c r="E166" s="22">
        <v>667399736</v>
      </c>
      <c r="F166" s="22" t="s">
        <v>641</v>
      </c>
      <c r="G166" s="22">
        <v>34080</v>
      </c>
      <c r="H166" s="22" t="s">
        <v>246</v>
      </c>
      <c r="I166" s="23">
        <v>27915</v>
      </c>
      <c r="J166" s="17" t="s">
        <v>43</v>
      </c>
      <c r="K166" s="22" t="s">
        <v>642</v>
      </c>
      <c r="L166" s="23">
        <v>46470</v>
      </c>
      <c r="M166" s="22" t="s">
        <v>45</v>
      </c>
      <c r="N166" s="22" t="s">
        <v>46</v>
      </c>
      <c r="O166" s="22" t="s">
        <v>643</v>
      </c>
      <c r="P166" s="23">
        <v>48135</v>
      </c>
      <c r="Q166" s="24" t="s">
        <v>85</v>
      </c>
      <c r="R166" s="22">
        <v>42</v>
      </c>
      <c r="S166" s="22" t="s">
        <v>96</v>
      </c>
      <c r="T166" s="22">
        <v>40</v>
      </c>
      <c r="U166" s="24" t="s">
        <v>59</v>
      </c>
    </row>
    <row r="167" spans="1:21" ht="15" customHeight="1" x14ac:dyDescent="0.2">
      <c r="A167" s="12">
        <v>100</v>
      </c>
      <c r="B167" s="13" t="s">
        <v>635</v>
      </c>
      <c r="C167" s="14" t="s">
        <v>636</v>
      </c>
      <c r="D167" s="14" t="s">
        <v>637</v>
      </c>
      <c r="E167" s="15">
        <v>6.9864805899999993E-2</v>
      </c>
      <c r="F167" s="15" t="s">
        <v>638</v>
      </c>
      <c r="G167" s="15">
        <v>44300</v>
      </c>
      <c r="H167" s="15" t="s">
        <v>613</v>
      </c>
      <c r="I167" s="16">
        <v>28677</v>
      </c>
      <c r="J167" s="26" t="s">
        <v>81</v>
      </c>
      <c r="K167" s="18"/>
      <c r="L167" s="18"/>
      <c r="M167" s="15" t="s">
        <v>45</v>
      </c>
      <c r="N167" s="15" t="s">
        <v>56</v>
      </c>
      <c r="O167" s="15">
        <v>5903114388</v>
      </c>
      <c r="P167" s="16">
        <v>48525</v>
      </c>
      <c r="Q167" s="18" t="s">
        <v>208</v>
      </c>
      <c r="R167" s="15">
        <v>43</v>
      </c>
      <c r="S167" s="15" t="s">
        <v>96</v>
      </c>
      <c r="T167" s="15">
        <v>42</v>
      </c>
      <c r="U167" s="18" t="s">
        <v>81</v>
      </c>
    </row>
    <row r="168" spans="1:21" ht="15" customHeight="1" x14ac:dyDescent="0.2">
      <c r="A168" s="19" t="s">
        <v>735</v>
      </c>
      <c r="B168" s="20" t="s">
        <v>736</v>
      </c>
      <c r="C168" s="21" t="s">
        <v>737</v>
      </c>
      <c r="D168" s="21" t="s">
        <v>738</v>
      </c>
      <c r="E168" s="22">
        <v>698577574</v>
      </c>
      <c r="F168" s="22" t="s">
        <v>739</v>
      </c>
      <c r="G168" s="22">
        <v>69300</v>
      </c>
      <c r="H168" s="22" t="s">
        <v>740</v>
      </c>
      <c r="I168" s="23">
        <v>32550</v>
      </c>
      <c r="J168" s="25" t="s">
        <v>71</v>
      </c>
      <c r="K168" s="24"/>
      <c r="L168" s="24"/>
      <c r="M168" s="22" t="s">
        <v>45</v>
      </c>
      <c r="N168" s="22" t="s">
        <v>46</v>
      </c>
      <c r="O168" s="22" t="s">
        <v>741</v>
      </c>
      <c r="P168" s="23">
        <v>48433</v>
      </c>
      <c r="Q168" s="24" t="s">
        <v>133</v>
      </c>
      <c r="R168" s="22">
        <v>44</v>
      </c>
      <c r="S168" s="22" t="s">
        <v>87</v>
      </c>
      <c r="T168" s="22">
        <v>44</v>
      </c>
      <c r="U168" s="24" t="s">
        <v>742</v>
      </c>
    </row>
    <row r="169" spans="1:21" ht="15" customHeight="1" x14ac:dyDescent="0.2">
      <c r="A169" s="19">
        <v>132</v>
      </c>
      <c r="B169" s="20" t="s">
        <v>800</v>
      </c>
      <c r="C169" s="21" t="s">
        <v>737</v>
      </c>
      <c r="D169" s="21" t="s">
        <v>801</v>
      </c>
      <c r="E169" s="22">
        <v>612914898</v>
      </c>
      <c r="F169" s="22" t="s">
        <v>802</v>
      </c>
      <c r="G169" s="22">
        <v>1800</v>
      </c>
      <c r="H169" s="22" t="s">
        <v>803</v>
      </c>
      <c r="I169" s="23">
        <v>31149</v>
      </c>
      <c r="J169" s="25" t="s">
        <v>71</v>
      </c>
      <c r="K169" s="24"/>
      <c r="L169" s="24"/>
      <c r="M169" s="22" t="s">
        <v>45</v>
      </c>
      <c r="N169" s="22" t="s">
        <v>46</v>
      </c>
      <c r="O169" s="22" t="s">
        <v>804</v>
      </c>
      <c r="P169" s="23">
        <v>48617</v>
      </c>
      <c r="Q169" s="24" t="s">
        <v>95</v>
      </c>
      <c r="R169" s="22">
        <v>44</v>
      </c>
      <c r="S169" s="22" t="s">
        <v>87</v>
      </c>
      <c r="T169" s="22">
        <v>44</v>
      </c>
      <c r="U169" s="24" t="s">
        <v>71</v>
      </c>
    </row>
    <row r="170" spans="1:21" ht="15" customHeight="1" x14ac:dyDescent="0.2">
      <c r="A170" s="12">
        <v>102</v>
      </c>
      <c r="B170" s="13" t="s">
        <v>644</v>
      </c>
      <c r="C170" s="14" t="s">
        <v>645</v>
      </c>
      <c r="D170" s="14" t="s">
        <v>646</v>
      </c>
      <c r="E170" s="15">
        <v>761593340</v>
      </c>
      <c r="F170" s="15" t="s">
        <v>647</v>
      </c>
      <c r="G170" s="15">
        <v>92000</v>
      </c>
      <c r="H170" s="15" t="s">
        <v>648</v>
      </c>
      <c r="I170" s="16">
        <v>34058</v>
      </c>
      <c r="J170" s="25" t="s">
        <v>71</v>
      </c>
      <c r="K170" s="18"/>
      <c r="L170" s="18"/>
      <c r="M170" s="15" t="s">
        <v>45</v>
      </c>
      <c r="N170" s="15" t="s">
        <v>46</v>
      </c>
      <c r="O170" s="15">
        <v>180993155670</v>
      </c>
      <c r="P170" s="16">
        <v>48842</v>
      </c>
      <c r="Q170" s="18" t="s">
        <v>71</v>
      </c>
      <c r="R170" s="15" t="s">
        <v>215</v>
      </c>
      <c r="S170" s="15" t="s">
        <v>48</v>
      </c>
      <c r="T170" s="15">
        <v>46</v>
      </c>
      <c r="U170" s="18" t="s">
        <v>71</v>
      </c>
    </row>
    <row r="171" spans="1:21" ht="15" customHeight="1" x14ac:dyDescent="0.2">
      <c r="A171" s="19" t="s">
        <v>649</v>
      </c>
      <c r="B171" s="20" t="s">
        <v>650</v>
      </c>
      <c r="C171" s="21" t="s">
        <v>651</v>
      </c>
      <c r="D171" s="21" t="s">
        <v>62</v>
      </c>
      <c r="E171" s="22">
        <v>605540024</v>
      </c>
      <c r="F171" s="22" t="s">
        <v>652</v>
      </c>
      <c r="G171" s="22">
        <v>31100</v>
      </c>
      <c r="H171" s="22" t="s">
        <v>162</v>
      </c>
      <c r="I171" s="23">
        <v>27606</v>
      </c>
      <c r="J171" s="22" t="s">
        <v>163</v>
      </c>
      <c r="K171" s="24"/>
      <c r="L171" s="24"/>
      <c r="M171" s="22" t="s">
        <v>171</v>
      </c>
      <c r="N171" s="22" t="s">
        <v>56</v>
      </c>
      <c r="O171" s="22">
        <v>3103148461</v>
      </c>
      <c r="P171" s="23">
        <v>45040</v>
      </c>
      <c r="Q171" s="24" t="s">
        <v>653</v>
      </c>
      <c r="R171" s="22">
        <v>40</v>
      </c>
      <c r="S171" s="22" t="s">
        <v>96</v>
      </c>
      <c r="T171" s="22">
        <v>42</v>
      </c>
      <c r="U171" s="24" t="s">
        <v>165</v>
      </c>
    </row>
    <row r="172" spans="1:21" ht="15" customHeight="1" x14ac:dyDescent="0.2">
      <c r="A172" s="12">
        <v>116</v>
      </c>
      <c r="B172" s="13" t="s">
        <v>650</v>
      </c>
      <c r="C172" s="14" t="s">
        <v>651</v>
      </c>
      <c r="D172" s="14" t="s">
        <v>62</v>
      </c>
      <c r="E172" s="15">
        <v>605540024</v>
      </c>
      <c r="F172" s="15" t="s">
        <v>724</v>
      </c>
      <c r="G172" s="15">
        <v>31100</v>
      </c>
      <c r="H172" s="15" t="s">
        <v>162</v>
      </c>
      <c r="I172" s="16">
        <v>27606</v>
      </c>
      <c r="J172" s="15" t="s">
        <v>163</v>
      </c>
      <c r="K172" s="18"/>
      <c r="L172" s="18"/>
      <c r="M172" s="15" t="s">
        <v>171</v>
      </c>
      <c r="N172" s="15" t="s">
        <v>56</v>
      </c>
      <c r="O172" s="15">
        <v>3103148461</v>
      </c>
      <c r="P172" s="16">
        <v>45336</v>
      </c>
      <c r="Q172" s="18"/>
      <c r="R172" s="18"/>
      <c r="S172" s="15" t="s">
        <v>96</v>
      </c>
      <c r="T172" s="15">
        <v>42</v>
      </c>
      <c r="U172" s="18" t="s">
        <v>165</v>
      </c>
    </row>
    <row r="173" spans="1:21" ht="15" customHeight="1" x14ac:dyDescent="0.2">
      <c r="A173" s="19">
        <v>158</v>
      </c>
      <c r="B173" s="20" t="s">
        <v>943</v>
      </c>
      <c r="C173" s="21" t="s">
        <v>944</v>
      </c>
      <c r="D173" s="21" t="s">
        <v>945</v>
      </c>
      <c r="E173" s="22">
        <v>667230330</v>
      </c>
      <c r="F173" s="22" t="s">
        <v>946</v>
      </c>
      <c r="G173" s="22">
        <v>92000</v>
      </c>
      <c r="H173" s="22" t="s">
        <v>648</v>
      </c>
      <c r="I173" s="23">
        <v>35454</v>
      </c>
      <c r="J173" s="26" t="s">
        <v>81</v>
      </c>
      <c r="K173" s="22" t="s">
        <v>947</v>
      </c>
      <c r="L173" s="23">
        <v>46878</v>
      </c>
      <c r="M173" s="22" t="s">
        <v>45</v>
      </c>
      <c r="N173" s="22" t="s">
        <v>46</v>
      </c>
      <c r="O173" s="22">
        <v>190792265028</v>
      </c>
      <c r="P173" s="23">
        <v>49150</v>
      </c>
      <c r="Q173" s="24" t="s">
        <v>125</v>
      </c>
      <c r="R173" s="22">
        <v>45</v>
      </c>
      <c r="S173" s="22" t="s">
        <v>87</v>
      </c>
      <c r="T173" s="22">
        <v>50</v>
      </c>
      <c r="U173" s="24" t="s">
        <v>148</v>
      </c>
    </row>
    <row r="174" spans="1:21" ht="15" customHeight="1" x14ac:dyDescent="0.2">
      <c r="A174" s="12">
        <v>104</v>
      </c>
      <c r="B174" s="13" t="s">
        <v>654</v>
      </c>
      <c r="C174" s="14" t="s">
        <v>655</v>
      </c>
      <c r="D174" s="14" t="s">
        <v>656</v>
      </c>
      <c r="E174" s="15" t="s">
        <v>657</v>
      </c>
      <c r="F174" s="15" t="s">
        <v>658</v>
      </c>
      <c r="G174" s="15">
        <v>57000</v>
      </c>
      <c r="H174" s="15" t="s">
        <v>659</v>
      </c>
      <c r="I174" s="16">
        <v>33047</v>
      </c>
      <c r="J174" s="25" t="s">
        <v>71</v>
      </c>
      <c r="K174" s="18"/>
      <c r="L174" s="18"/>
      <c r="M174" s="15" t="s">
        <v>171</v>
      </c>
      <c r="N174" s="15" t="s">
        <v>56</v>
      </c>
      <c r="O174" s="15" t="s">
        <v>660</v>
      </c>
      <c r="P174" s="16">
        <v>45271</v>
      </c>
      <c r="Q174" s="18" t="s">
        <v>71</v>
      </c>
      <c r="R174" s="15" t="s">
        <v>227</v>
      </c>
      <c r="S174" s="15" t="s">
        <v>87</v>
      </c>
      <c r="T174" s="15">
        <v>46</v>
      </c>
      <c r="U174" s="18" t="s">
        <v>71</v>
      </c>
    </row>
    <row r="175" spans="1:21" ht="15" customHeight="1" x14ac:dyDescent="0.2">
      <c r="A175" s="19" t="s">
        <v>661</v>
      </c>
      <c r="B175" s="20" t="s">
        <v>662</v>
      </c>
      <c r="C175" s="21" t="s">
        <v>663</v>
      </c>
      <c r="D175" s="21" t="s">
        <v>664</v>
      </c>
      <c r="E175" s="22">
        <v>695184359</v>
      </c>
      <c r="F175" s="22" t="s">
        <v>665</v>
      </c>
      <c r="G175" s="22">
        <v>52100</v>
      </c>
      <c r="H175" s="22" t="s">
        <v>575</v>
      </c>
      <c r="I175" s="23">
        <v>30857</v>
      </c>
      <c r="J175" s="17" t="s">
        <v>43</v>
      </c>
      <c r="K175" s="22" t="s">
        <v>666</v>
      </c>
      <c r="L175" s="23">
        <v>46216</v>
      </c>
      <c r="M175" s="22" t="s">
        <v>45</v>
      </c>
      <c r="N175" s="22" t="s">
        <v>46</v>
      </c>
      <c r="O175" s="22">
        <v>90406201974</v>
      </c>
      <c r="P175" s="23">
        <v>49119</v>
      </c>
      <c r="Q175" s="24" t="s">
        <v>226</v>
      </c>
      <c r="R175" s="22">
        <v>44</v>
      </c>
      <c r="S175" s="22" t="s">
        <v>147</v>
      </c>
      <c r="T175" s="22">
        <v>50</v>
      </c>
      <c r="U175" s="24" t="s">
        <v>59</v>
      </c>
    </row>
    <row r="176" spans="1:21" ht="15" customHeight="1" x14ac:dyDescent="0.2">
      <c r="A176" s="12">
        <v>106</v>
      </c>
      <c r="B176" s="13" t="s">
        <v>667</v>
      </c>
      <c r="C176" s="14" t="s">
        <v>668</v>
      </c>
      <c r="D176" s="14" t="s">
        <v>669</v>
      </c>
      <c r="E176" s="15">
        <v>668272717</v>
      </c>
      <c r="F176" s="15" t="s">
        <v>670</v>
      </c>
      <c r="G176" s="15">
        <v>52100</v>
      </c>
      <c r="H176" s="15" t="s">
        <v>671</v>
      </c>
      <c r="I176" s="16">
        <v>37136</v>
      </c>
      <c r="J176" s="25" t="s">
        <v>71</v>
      </c>
      <c r="K176" s="18"/>
      <c r="L176" s="18"/>
      <c r="M176" s="15" t="s">
        <v>45</v>
      </c>
      <c r="N176" s="15" t="s">
        <v>83</v>
      </c>
      <c r="O176" s="15">
        <v>141152100043</v>
      </c>
      <c r="P176" s="16">
        <v>41947</v>
      </c>
      <c r="Q176" s="18" t="s">
        <v>71</v>
      </c>
      <c r="R176" s="15" t="s">
        <v>164</v>
      </c>
      <c r="S176" s="15" t="s">
        <v>96</v>
      </c>
      <c r="T176" s="15">
        <v>42</v>
      </c>
      <c r="U176" s="18" t="s">
        <v>148</v>
      </c>
    </row>
    <row r="177" spans="1:21" ht="15" customHeight="1" x14ac:dyDescent="0.2">
      <c r="A177" s="19">
        <v>107</v>
      </c>
      <c r="B177" s="20" t="s">
        <v>672</v>
      </c>
      <c r="C177" s="21" t="s">
        <v>673</v>
      </c>
      <c r="D177" s="21" t="s">
        <v>674</v>
      </c>
      <c r="E177" s="22">
        <v>761438869</v>
      </c>
      <c r="F177" s="22" t="s">
        <v>675</v>
      </c>
      <c r="G177" s="22">
        <v>64000</v>
      </c>
      <c r="H177" s="22" t="s">
        <v>288</v>
      </c>
      <c r="I177" s="23">
        <v>36515</v>
      </c>
      <c r="J177" s="26" t="s">
        <v>81</v>
      </c>
      <c r="K177" s="22" t="s">
        <v>676</v>
      </c>
      <c r="L177" s="23">
        <v>45595</v>
      </c>
      <c r="M177" s="22" t="s">
        <v>45</v>
      </c>
      <c r="N177" s="22" t="s">
        <v>56</v>
      </c>
      <c r="O177" s="22" t="s">
        <v>677</v>
      </c>
      <c r="P177" s="23">
        <v>45203</v>
      </c>
      <c r="Q177" s="24" t="s">
        <v>85</v>
      </c>
      <c r="R177" s="22">
        <v>42</v>
      </c>
      <c r="S177" s="22" t="s">
        <v>96</v>
      </c>
      <c r="T177" s="22">
        <v>40</v>
      </c>
      <c r="U177" s="24" t="s">
        <v>126</v>
      </c>
    </row>
    <row r="178" spans="1:21" ht="15" customHeight="1" x14ac:dyDescent="0.2">
      <c r="A178" s="12">
        <v>108</v>
      </c>
      <c r="B178" s="13" t="s">
        <v>678</v>
      </c>
      <c r="C178" s="14" t="s">
        <v>679</v>
      </c>
      <c r="D178" s="14" t="s">
        <v>680</v>
      </c>
      <c r="E178" s="15">
        <v>641156717</v>
      </c>
      <c r="F178" s="15" t="s">
        <v>681</v>
      </c>
      <c r="G178" s="15">
        <v>94500</v>
      </c>
      <c r="H178" s="15" t="s">
        <v>682</v>
      </c>
      <c r="I178" s="16">
        <v>44747</v>
      </c>
      <c r="J178" s="26" t="s">
        <v>81</v>
      </c>
      <c r="K178" s="15" t="s">
        <v>683</v>
      </c>
      <c r="L178" s="16">
        <v>44769</v>
      </c>
      <c r="M178" s="15" t="s">
        <v>45</v>
      </c>
      <c r="N178" s="15" t="s">
        <v>56</v>
      </c>
      <c r="O178" s="15" t="s">
        <v>684</v>
      </c>
      <c r="P178" s="16">
        <v>44747</v>
      </c>
      <c r="Q178" s="18" t="s">
        <v>226</v>
      </c>
      <c r="R178" s="15">
        <v>43</v>
      </c>
      <c r="S178" s="15" t="s">
        <v>87</v>
      </c>
      <c r="T178" s="15">
        <v>44</v>
      </c>
      <c r="U178" s="18" t="s">
        <v>81</v>
      </c>
    </row>
    <row r="179" spans="1:21" ht="15" customHeight="1" x14ac:dyDescent="0.2">
      <c r="A179" s="19" t="s">
        <v>749</v>
      </c>
      <c r="B179" s="20" t="s">
        <v>750</v>
      </c>
      <c r="C179" s="21" t="s">
        <v>679</v>
      </c>
      <c r="D179" s="21" t="s">
        <v>751</v>
      </c>
      <c r="E179" s="22">
        <v>763654134</v>
      </c>
      <c r="F179" s="22" t="s">
        <v>752</v>
      </c>
      <c r="G179" s="22">
        <v>47000</v>
      </c>
      <c r="H179" s="22" t="s">
        <v>156</v>
      </c>
      <c r="I179" s="23">
        <v>31413</v>
      </c>
      <c r="J179" s="26" t="s">
        <v>81</v>
      </c>
      <c r="K179" s="22">
        <v>4.7202604272020999E+20</v>
      </c>
      <c r="L179" s="23">
        <v>46139</v>
      </c>
      <c r="M179" s="22" t="s">
        <v>45</v>
      </c>
      <c r="N179" s="22" t="s">
        <v>56</v>
      </c>
      <c r="O179" s="22">
        <v>8003015100</v>
      </c>
      <c r="P179" s="23">
        <v>45153</v>
      </c>
      <c r="Q179" s="24" t="s">
        <v>85</v>
      </c>
      <c r="R179" s="24"/>
      <c r="S179" s="22" t="s">
        <v>48</v>
      </c>
      <c r="T179" s="22">
        <v>44</v>
      </c>
      <c r="U179" s="24" t="s">
        <v>81</v>
      </c>
    </row>
    <row r="180" spans="1:21" ht="15" customHeight="1" x14ac:dyDescent="0.2">
      <c r="A180" s="19">
        <v>109</v>
      </c>
      <c r="B180" s="20" t="s">
        <v>685</v>
      </c>
      <c r="C180" s="21" t="s">
        <v>686</v>
      </c>
      <c r="D180" s="21" t="s">
        <v>687</v>
      </c>
      <c r="E180" s="22">
        <v>695871541</v>
      </c>
      <c r="F180" s="22" t="s">
        <v>688</v>
      </c>
      <c r="G180" s="22">
        <v>93200</v>
      </c>
      <c r="H180" s="22" t="s">
        <v>689</v>
      </c>
      <c r="I180" s="23">
        <v>28738</v>
      </c>
      <c r="J180" s="26" t="s">
        <v>81</v>
      </c>
      <c r="K180" s="22">
        <v>9.3202310091017998E+20</v>
      </c>
      <c r="L180" s="23">
        <v>45208</v>
      </c>
      <c r="M180" s="22" t="s">
        <v>45</v>
      </c>
      <c r="N180" s="22" t="s">
        <v>56</v>
      </c>
      <c r="O180" s="22">
        <v>2703018651</v>
      </c>
      <c r="P180" s="23">
        <v>45136</v>
      </c>
      <c r="Q180" s="24" t="s">
        <v>172</v>
      </c>
      <c r="R180" s="24"/>
      <c r="S180" s="22" t="s">
        <v>87</v>
      </c>
      <c r="T180" s="22">
        <v>44</v>
      </c>
      <c r="U180" s="24" t="s">
        <v>126</v>
      </c>
    </row>
    <row r="181" spans="1:21" ht="15" customHeight="1" x14ac:dyDescent="0.2">
      <c r="A181" s="12">
        <v>131</v>
      </c>
      <c r="B181" s="13" t="s">
        <v>796</v>
      </c>
      <c r="C181" s="14" t="s">
        <v>797</v>
      </c>
      <c r="D181" s="14" t="s">
        <v>798</v>
      </c>
      <c r="E181" s="15">
        <v>684821799</v>
      </c>
      <c r="F181" s="15" t="s">
        <v>799</v>
      </c>
      <c r="G181" s="15">
        <v>11100</v>
      </c>
      <c r="H181" s="15" t="s">
        <v>42</v>
      </c>
      <c r="I181" s="16">
        <v>36095</v>
      </c>
      <c r="J181" s="26" t="s">
        <v>81</v>
      </c>
      <c r="K181" s="18"/>
      <c r="L181" s="18"/>
      <c r="M181" s="15" t="s">
        <v>45</v>
      </c>
      <c r="N181" s="15" t="s">
        <v>46</v>
      </c>
      <c r="O181" s="15">
        <v>120711300356</v>
      </c>
      <c r="P181" s="16">
        <v>44751</v>
      </c>
      <c r="Q181" s="18" t="s">
        <v>226</v>
      </c>
      <c r="R181" s="15">
        <v>41</v>
      </c>
      <c r="S181" s="15" t="s">
        <v>87</v>
      </c>
      <c r="T181" s="15">
        <v>44</v>
      </c>
      <c r="U181" s="18" t="s">
        <v>81</v>
      </c>
    </row>
    <row r="182" spans="1:21" ht="15" customHeight="1" x14ac:dyDescent="0.2">
      <c r="A182" s="12">
        <v>110</v>
      </c>
      <c r="B182" s="13" t="s">
        <v>690</v>
      </c>
      <c r="C182" s="14" t="s">
        <v>691</v>
      </c>
      <c r="D182" s="14" t="s">
        <v>692</v>
      </c>
      <c r="E182" s="15">
        <v>635436503</v>
      </c>
      <c r="F182" s="15" t="s">
        <v>693</v>
      </c>
      <c r="G182" s="15">
        <v>31400</v>
      </c>
      <c r="H182" s="15" t="s">
        <v>162</v>
      </c>
      <c r="I182" s="16">
        <v>26289</v>
      </c>
      <c r="J182" s="26" t="s">
        <v>81</v>
      </c>
      <c r="K182" s="15" t="s">
        <v>694</v>
      </c>
      <c r="L182" s="16">
        <v>46077</v>
      </c>
      <c r="M182" s="15" t="s">
        <v>45</v>
      </c>
      <c r="N182" s="15" t="s">
        <v>46</v>
      </c>
      <c r="O182" s="15">
        <v>130742303328</v>
      </c>
      <c r="P182" s="16">
        <v>45136</v>
      </c>
      <c r="Q182" s="18" t="s">
        <v>71</v>
      </c>
      <c r="R182" s="15" t="s">
        <v>73</v>
      </c>
      <c r="S182" s="15" t="s">
        <v>96</v>
      </c>
      <c r="T182" s="15">
        <v>42</v>
      </c>
      <c r="U182" s="18" t="s">
        <v>126</v>
      </c>
    </row>
    <row r="183" spans="1:21" ht="15" customHeight="1" x14ac:dyDescent="0.2">
      <c r="A183" s="19">
        <v>111</v>
      </c>
      <c r="B183" s="20" t="s">
        <v>695</v>
      </c>
      <c r="C183" s="21" t="s">
        <v>696</v>
      </c>
      <c r="D183" s="21" t="s">
        <v>697</v>
      </c>
      <c r="E183" s="22">
        <v>627805488</v>
      </c>
      <c r="F183" s="22" t="s">
        <v>698</v>
      </c>
      <c r="G183" s="22">
        <v>95400</v>
      </c>
      <c r="H183" s="22" t="s">
        <v>699</v>
      </c>
      <c r="I183" s="22" t="s">
        <v>700</v>
      </c>
      <c r="J183" s="26" t="s">
        <v>81</v>
      </c>
      <c r="K183" s="22" t="s">
        <v>701</v>
      </c>
      <c r="L183" s="23">
        <v>45394</v>
      </c>
      <c r="M183" s="22" t="s">
        <v>45</v>
      </c>
      <c r="N183" s="22" t="s">
        <v>46</v>
      </c>
      <c r="O183" s="22">
        <v>191095358796</v>
      </c>
      <c r="P183" s="23">
        <v>49238</v>
      </c>
      <c r="Q183" s="24" t="s">
        <v>85</v>
      </c>
      <c r="R183" s="24"/>
      <c r="S183" s="22" t="s">
        <v>96</v>
      </c>
      <c r="T183" s="22">
        <v>48</v>
      </c>
      <c r="U183" s="24" t="s">
        <v>81</v>
      </c>
    </row>
    <row r="184" spans="1:21" ht="15" customHeight="1" x14ac:dyDescent="0.2">
      <c r="A184" s="12">
        <v>112</v>
      </c>
      <c r="B184" s="13" t="s">
        <v>702</v>
      </c>
      <c r="C184" s="14" t="s">
        <v>703</v>
      </c>
      <c r="D184" s="14" t="s">
        <v>704</v>
      </c>
      <c r="E184" s="15">
        <v>695562860</v>
      </c>
      <c r="F184" s="18"/>
      <c r="G184" s="15">
        <v>82240</v>
      </c>
      <c r="H184" s="15" t="s">
        <v>705</v>
      </c>
      <c r="I184" s="16">
        <v>37232</v>
      </c>
      <c r="J184" s="26" t="s">
        <v>81</v>
      </c>
      <c r="K184" s="15" t="s">
        <v>706</v>
      </c>
      <c r="L184" s="16">
        <v>45713</v>
      </c>
      <c r="M184" s="15" t="s">
        <v>45</v>
      </c>
      <c r="N184" s="15" t="s">
        <v>46</v>
      </c>
      <c r="O184" s="15">
        <v>150382201146</v>
      </c>
      <c r="P184" s="16">
        <v>45738</v>
      </c>
      <c r="Q184" s="18" t="s">
        <v>47</v>
      </c>
      <c r="R184" s="15">
        <v>42</v>
      </c>
      <c r="S184" s="15" t="s">
        <v>96</v>
      </c>
      <c r="T184" s="15">
        <v>38</v>
      </c>
      <c r="U184" s="18" t="s">
        <v>81</v>
      </c>
    </row>
    <row r="185" spans="1:21" ht="15" customHeight="1" x14ac:dyDescent="0.2">
      <c r="A185" s="12">
        <v>114</v>
      </c>
      <c r="B185" s="13" t="s">
        <v>713</v>
      </c>
      <c r="C185" s="14" t="s">
        <v>708</v>
      </c>
      <c r="D185" s="14" t="s">
        <v>714</v>
      </c>
      <c r="E185" s="15">
        <v>646084117</v>
      </c>
      <c r="F185" s="15" t="s">
        <v>715</v>
      </c>
      <c r="G185" s="15">
        <v>30000</v>
      </c>
      <c r="H185" s="15" t="s">
        <v>131</v>
      </c>
      <c r="I185" s="16">
        <v>28415</v>
      </c>
      <c r="J185" s="17" t="s">
        <v>43</v>
      </c>
      <c r="K185" s="15" t="s">
        <v>716</v>
      </c>
      <c r="L185" s="16">
        <v>45071</v>
      </c>
      <c r="M185" s="15" t="s">
        <v>45</v>
      </c>
      <c r="N185" s="15" t="s">
        <v>46</v>
      </c>
      <c r="O185" s="15">
        <v>140895101037</v>
      </c>
      <c r="P185" s="16">
        <v>47357</v>
      </c>
      <c r="Q185" s="18" t="s">
        <v>226</v>
      </c>
      <c r="R185" s="15">
        <v>47</v>
      </c>
      <c r="S185" s="15" t="s">
        <v>48</v>
      </c>
      <c r="T185" s="15">
        <v>42</v>
      </c>
      <c r="U185" s="18" t="s">
        <v>102</v>
      </c>
    </row>
    <row r="186" spans="1:21" ht="15" customHeight="1" x14ac:dyDescent="0.2">
      <c r="A186" s="19">
        <v>113</v>
      </c>
      <c r="B186" s="20" t="s">
        <v>707</v>
      </c>
      <c r="C186" s="21" t="s">
        <v>708</v>
      </c>
      <c r="D186" s="21" t="s">
        <v>709</v>
      </c>
      <c r="E186" s="22">
        <v>748543371</v>
      </c>
      <c r="F186" s="22" t="s">
        <v>710</v>
      </c>
      <c r="G186" s="22">
        <v>69200</v>
      </c>
      <c r="H186" s="22" t="s">
        <v>711</v>
      </c>
      <c r="I186" s="23">
        <v>34252</v>
      </c>
      <c r="J186" s="26" t="s">
        <v>81</v>
      </c>
      <c r="K186" s="22" t="s">
        <v>712</v>
      </c>
      <c r="L186" s="23">
        <v>45514</v>
      </c>
      <c r="M186" s="22" t="s">
        <v>45</v>
      </c>
      <c r="N186" s="22" t="s">
        <v>46</v>
      </c>
      <c r="O186" s="22">
        <v>130913301629</v>
      </c>
      <c r="P186" s="23">
        <v>45178</v>
      </c>
      <c r="Q186" s="24" t="s">
        <v>226</v>
      </c>
      <c r="R186" s="22">
        <v>43</v>
      </c>
      <c r="S186" s="22" t="s">
        <v>96</v>
      </c>
      <c r="T186" s="22">
        <v>42</v>
      </c>
      <c r="U186" s="24" t="s">
        <v>81</v>
      </c>
    </row>
    <row r="187" spans="1:21" ht="15" customHeight="1" x14ac:dyDescent="0.2">
      <c r="A187" s="12">
        <v>121</v>
      </c>
      <c r="B187" s="13" t="s">
        <v>743</v>
      </c>
      <c r="C187" s="14" t="s">
        <v>744</v>
      </c>
      <c r="D187" s="14" t="s">
        <v>745</v>
      </c>
      <c r="E187" s="15">
        <v>768050818</v>
      </c>
      <c r="F187" s="15" t="s">
        <v>746</v>
      </c>
      <c r="G187" s="15">
        <v>92700</v>
      </c>
      <c r="H187" s="15" t="s">
        <v>747</v>
      </c>
      <c r="I187" s="16">
        <v>34030</v>
      </c>
      <c r="J187" s="25" t="s">
        <v>71</v>
      </c>
      <c r="K187" s="18"/>
      <c r="L187" s="18"/>
      <c r="M187" s="15" t="s">
        <v>45</v>
      </c>
      <c r="N187" s="15" t="s">
        <v>46</v>
      </c>
      <c r="O187" s="15">
        <v>131092207530</v>
      </c>
      <c r="P187" s="16">
        <v>45228</v>
      </c>
      <c r="Q187" s="18" t="s">
        <v>247</v>
      </c>
      <c r="R187" s="15" t="s">
        <v>748</v>
      </c>
      <c r="S187" s="15" t="s">
        <v>87</v>
      </c>
      <c r="T187" s="15">
        <v>48</v>
      </c>
      <c r="U187" s="18" t="s">
        <v>71</v>
      </c>
    </row>
    <row r="188" spans="1:21" ht="15" customHeight="1" x14ac:dyDescent="0.2">
      <c r="A188" s="12">
        <v>183</v>
      </c>
      <c r="B188" s="13" t="s">
        <v>1063</v>
      </c>
      <c r="C188" s="14" t="s">
        <v>1064</v>
      </c>
      <c r="D188" s="14" t="s">
        <v>1065</v>
      </c>
      <c r="E188" s="15">
        <v>674840647</v>
      </c>
      <c r="F188" s="15" t="s">
        <v>1066</v>
      </c>
      <c r="G188" s="15">
        <v>31400</v>
      </c>
      <c r="H188" s="15" t="s">
        <v>162</v>
      </c>
      <c r="I188" s="16">
        <v>36300</v>
      </c>
      <c r="J188" s="26" t="s">
        <v>81</v>
      </c>
      <c r="K188" s="15" t="s">
        <v>1067</v>
      </c>
      <c r="L188" s="16">
        <v>46236</v>
      </c>
      <c r="M188" s="15" t="s">
        <v>45</v>
      </c>
      <c r="N188" s="15" t="s">
        <v>46</v>
      </c>
      <c r="O188" s="15">
        <v>130618100768</v>
      </c>
      <c r="P188" s="16">
        <v>45089</v>
      </c>
      <c r="Q188" s="15" t="s">
        <v>85</v>
      </c>
      <c r="R188" s="15">
        <v>42</v>
      </c>
      <c r="S188" s="15" t="s">
        <v>96</v>
      </c>
      <c r="T188" s="15">
        <v>40</v>
      </c>
      <c r="U188" s="18" t="s">
        <v>148</v>
      </c>
    </row>
    <row r="189" spans="1:21" ht="15" customHeight="1" x14ac:dyDescent="0.2">
      <c r="A189" s="12">
        <v>187</v>
      </c>
      <c r="B189" s="13" t="s">
        <v>1082</v>
      </c>
      <c r="C189" s="14" t="s">
        <v>1083</v>
      </c>
      <c r="D189" s="14" t="s">
        <v>1084</v>
      </c>
      <c r="E189" s="15">
        <v>664362254</v>
      </c>
      <c r="F189" s="15" t="s">
        <v>1085</v>
      </c>
      <c r="G189" s="15">
        <v>31200</v>
      </c>
      <c r="H189" s="15" t="s">
        <v>162</v>
      </c>
      <c r="I189" s="16">
        <v>24281</v>
      </c>
      <c r="J189" s="26" t="s">
        <v>81</v>
      </c>
      <c r="K189" s="15" t="s">
        <v>1086</v>
      </c>
      <c r="L189" s="16">
        <v>47121</v>
      </c>
      <c r="M189" s="15" t="s">
        <v>45</v>
      </c>
      <c r="N189" s="15" t="s">
        <v>46</v>
      </c>
      <c r="O189" s="15" t="s">
        <v>1087</v>
      </c>
      <c r="P189" s="16">
        <v>48166</v>
      </c>
      <c r="Q189" s="18"/>
      <c r="R189" s="15">
        <v>42</v>
      </c>
      <c r="S189" s="15" t="s">
        <v>48</v>
      </c>
      <c r="T189" s="15">
        <v>42</v>
      </c>
      <c r="U189" s="18" t="s">
        <v>148</v>
      </c>
    </row>
    <row r="190" spans="1:21" ht="15" customHeight="1" x14ac:dyDescent="0.2">
      <c r="A190" s="19">
        <v>192</v>
      </c>
      <c r="B190" s="20" t="s">
        <v>1108</v>
      </c>
      <c r="C190" s="21" t="s">
        <v>1109</v>
      </c>
      <c r="D190" s="21" t="s">
        <v>1110</v>
      </c>
      <c r="E190" s="22" t="s">
        <v>1111</v>
      </c>
      <c r="F190" s="22" t="s">
        <v>1112</v>
      </c>
      <c r="G190" s="22">
        <v>51100</v>
      </c>
      <c r="H190" s="22" t="s">
        <v>1113</v>
      </c>
      <c r="I190" s="23">
        <v>28647</v>
      </c>
      <c r="J190" s="26" t="s">
        <v>81</v>
      </c>
      <c r="K190" s="22" t="s">
        <v>1114</v>
      </c>
      <c r="L190" s="23">
        <v>46636</v>
      </c>
      <c r="M190" s="22" t="s">
        <v>45</v>
      </c>
      <c r="N190" s="22" t="s">
        <v>56</v>
      </c>
      <c r="O190" s="22">
        <v>9403079067</v>
      </c>
      <c r="P190" s="23">
        <v>47424</v>
      </c>
      <c r="Q190" s="22" t="s">
        <v>172</v>
      </c>
      <c r="R190" s="22">
        <v>43</v>
      </c>
      <c r="S190" s="22" t="s">
        <v>87</v>
      </c>
      <c r="T190" s="22">
        <v>46</v>
      </c>
      <c r="U190" s="24" t="s">
        <v>148</v>
      </c>
    </row>
    <row r="191" spans="1:21" ht="15" customHeight="1" x14ac:dyDescent="0.2">
      <c r="A191" s="12">
        <v>155</v>
      </c>
      <c r="B191" s="13" t="s">
        <v>927</v>
      </c>
      <c r="C191" s="14" t="s">
        <v>928</v>
      </c>
      <c r="D191" s="14" t="s">
        <v>929</v>
      </c>
      <c r="E191" s="15">
        <v>660461608</v>
      </c>
      <c r="F191" s="15" t="s">
        <v>930</v>
      </c>
      <c r="G191" s="15">
        <v>31140</v>
      </c>
      <c r="H191" s="15" t="s">
        <v>931</v>
      </c>
      <c r="I191" s="16">
        <v>25797</v>
      </c>
      <c r="J191" s="17" t="s">
        <v>43</v>
      </c>
      <c r="K191" s="15" t="s">
        <v>932</v>
      </c>
      <c r="L191" s="16">
        <v>46926</v>
      </c>
      <c r="M191" s="15" t="s">
        <v>45</v>
      </c>
      <c r="N191" s="15" t="s">
        <v>56</v>
      </c>
      <c r="O191" s="15" t="s">
        <v>933</v>
      </c>
      <c r="P191" s="16">
        <v>46127</v>
      </c>
      <c r="Q191" s="18" t="s">
        <v>85</v>
      </c>
      <c r="R191" s="18"/>
      <c r="S191" s="15" t="s">
        <v>87</v>
      </c>
      <c r="T191" s="15">
        <v>42</v>
      </c>
      <c r="U191" s="18" t="s">
        <v>148</v>
      </c>
    </row>
    <row r="192" spans="1:21" ht="15" customHeight="1" x14ac:dyDescent="0.2">
      <c r="A192" s="19">
        <v>115</v>
      </c>
      <c r="B192" s="20" t="s">
        <v>717</v>
      </c>
      <c r="C192" s="21" t="s">
        <v>718</v>
      </c>
      <c r="D192" s="21" t="s">
        <v>719</v>
      </c>
      <c r="E192" s="22">
        <v>768653535</v>
      </c>
      <c r="F192" s="22" t="s">
        <v>720</v>
      </c>
      <c r="G192" s="22">
        <v>31650</v>
      </c>
      <c r="H192" s="22" t="s">
        <v>721</v>
      </c>
      <c r="I192" s="23">
        <v>31975</v>
      </c>
      <c r="J192" s="22" t="s">
        <v>163</v>
      </c>
      <c r="K192" s="24"/>
      <c r="L192" s="24"/>
      <c r="M192" s="22" t="s">
        <v>45</v>
      </c>
      <c r="N192" s="22" t="s">
        <v>46</v>
      </c>
      <c r="O192" s="22" t="s">
        <v>722</v>
      </c>
      <c r="P192" s="23">
        <v>48310</v>
      </c>
      <c r="Q192" s="24" t="s">
        <v>723</v>
      </c>
      <c r="R192" s="22">
        <v>43</v>
      </c>
      <c r="S192" s="22" t="s">
        <v>147</v>
      </c>
      <c r="T192" s="22">
        <v>52</v>
      </c>
      <c r="U192" s="24" t="s">
        <v>165</v>
      </c>
    </row>
    <row r="193" spans="1:21" ht="15" customHeight="1" x14ac:dyDescent="0.2">
      <c r="A193" s="12">
        <v>135</v>
      </c>
      <c r="B193" s="13" t="s">
        <v>819</v>
      </c>
      <c r="C193" s="14" t="s">
        <v>820</v>
      </c>
      <c r="D193" s="14" t="s">
        <v>821</v>
      </c>
      <c r="E193" s="15">
        <v>616804176</v>
      </c>
      <c r="F193" s="15" t="s">
        <v>822</v>
      </c>
      <c r="G193" s="15">
        <v>49700</v>
      </c>
      <c r="H193" s="15" t="s">
        <v>823</v>
      </c>
      <c r="I193" s="16">
        <v>22837</v>
      </c>
      <c r="J193" s="17" t="s">
        <v>43</v>
      </c>
      <c r="K193" s="15" t="s">
        <v>824</v>
      </c>
      <c r="L193" s="16">
        <v>45964</v>
      </c>
      <c r="M193" s="15" t="s">
        <v>45</v>
      </c>
      <c r="N193" s="15" t="s">
        <v>46</v>
      </c>
      <c r="O193" s="15">
        <v>80549101322</v>
      </c>
      <c r="P193" s="16">
        <v>43242</v>
      </c>
      <c r="Q193" s="18" t="s">
        <v>95</v>
      </c>
      <c r="R193" s="15">
        <v>42</v>
      </c>
      <c r="S193" s="15" t="s">
        <v>87</v>
      </c>
      <c r="T193" s="15">
        <v>42</v>
      </c>
      <c r="U193" s="18" t="s">
        <v>59</v>
      </c>
    </row>
    <row r="194" spans="1:21" ht="15" customHeight="1" x14ac:dyDescent="0.2">
      <c r="A194" s="12">
        <v>181</v>
      </c>
      <c r="B194" s="13" t="s">
        <v>1054</v>
      </c>
      <c r="C194" s="14" t="s">
        <v>1055</v>
      </c>
      <c r="D194" s="14" t="s">
        <v>1056</v>
      </c>
      <c r="E194" s="15">
        <v>659300698</v>
      </c>
      <c r="F194" s="15" t="s">
        <v>1057</v>
      </c>
      <c r="G194" s="15">
        <v>13015</v>
      </c>
      <c r="H194" s="15" t="s">
        <v>145</v>
      </c>
      <c r="I194" s="16">
        <v>33154</v>
      </c>
      <c r="J194" s="17" t="s">
        <v>43</v>
      </c>
      <c r="K194" s="15" t="s">
        <v>1058</v>
      </c>
      <c r="L194" s="16">
        <v>46331</v>
      </c>
      <c r="M194" s="15" t="s">
        <v>45</v>
      </c>
      <c r="N194" s="15" t="s">
        <v>46</v>
      </c>
      <c r="O194" s="15">
        <v>201213355187</v>
      </c>
      <c r="P194" s="16">
        <v>49658</v>
      </c>
      <c r="Q194" s="15" t="s">
        <v>71</v>
      </c>
      <c r="R194" s="15" t="s">
        <v>164</v>
      </c>
      <c r="S194" s="15" t="s">
        <v>48</v>
      </c>
      <c r="T194" s="15">
        <v>44</v>
      </c>
      <c r="U194" s="18" t="s">
        <v>148</v>
      </c>
    </row>
    <row r="195" spans="1:21" ht="15" customHeight="1" x14ac:dyDescent="0.2">
      <c r="A195" s="19">
        <v>150</v>
      </c>
      <c r="B195" s="20" t="s">
        <v>902</v>
      </c>
      <c r="C195" s="21" t="s">
        <v>903</v>
      </c>
      <c r="D195" s="21" t="s">
        <v>268</v>
      </c>
      <c r="E195" s="22" t="s">
        <v>904</v>
      </c>
      <c r="F195" s="22" t="s">
        <v>905</v>
      </c>
      <c r="G195" s="22">
        <v>47190</v>
      </c>
      <c r="H195" s="22" t="s">
        <v>906</v>
      </c>
      <c r="I195" s="23">
        <v>31655</v>
      </c>
      <c r="J195" s="22" t="s">
        <v>163</v>
      </c>
      <c r="K195" s="24"/>
      <c r="L195" s="24"/>
      <c r="M195" s="24"/>
      <c r="N195" s="22" t="s">
        <v>46</v>
      </c>
      <c r="O195" s="22">
        <v>110647100686</v>
      </c>
      <c r="P195" s="23">
        <v>44369</v>
      </c>
      <c r="Q195" s="24"/>
      <c r="R195" s="24"/>
      <c r="S195" s="24"/>
      <c r="T195" s="24"/>
      <c r="U195" s="24"/>
    </row>
    <row r="196" spans="1:21" x14ac:dyDescent="0.2">
      <c r="A196" s="19">
        <v>198</v>
      </c>
      <c r="B196" s="27" t="s">
        <v>1145</v>
      </c>
      <c r="C196" s="21"/>
      <c r="D196" s="21"/>
      <c r="E196" s="24"/>
      <c r="F196" s="24"/>
      <c r="G196" s="24"/>
      <c r="H196" s="24"/>
      <c r="I196" s="24"/>
      <c r="J196" s="24"/>
      <c r="K196" s="24"/>
      <c r="L196" s="24"/>
      <c r="M196" s="24"/>
      <c r="N196" s="24"/>
      <c r="O196" s="24"/>
      <c r="P196" s="24"/>
      <c r="Q196" s="24"/>
      <c r="R196" s="24"/>
      <c r="S196" s="24"/>
      <c r="T196" s="24"/>
      <c r="U196" s="24"/>
    </row>
    <row r="197" spans="1:21" x14ac:dyDescent="0.2">
      <c r="A197" s="12">
        <v>199</v>
      </c>
      <c r="B197" s="28" t="s">
        <v>1145</v>
      </c>
      <c r="C197" s="14"/>
      <c r="D197" s="14"/>
      <c r="E197" s="18"/>
      <c r="F197" s="18"/>
      <c r="G197" s="18"/>
      <c r="H197" s="18"/>
      <c r="I197" s="18"/>
      <c r="J197" s="18"/>
      <c r="K197" s="18"/>
      <c r="L197" s="18"/>
      <c r="M197" s="18"/>
      <c r="N197" s="18"/>
      <c r="O197" s="18"/>
      <c r="P197" s="18"/>
      <c r="Q197" s="18"/>
      <c r="R197" s="18"/>
      <c r="S197" s="18"/>
      <c r="T197" s="18"/>
      <c r="U197" s="18"/>
    </row>
    <row r="198" spans="1:21" x14ac:dyDescent="0.2">
      <c r="A198" s="19">
        <v>200</v>
      </c>
      <c r="B198" s="27" t="s">
        <v>1145</v>
      </c>
      <c r="C198" s="21"/>
      <c r="D198" s="21"/>
      <c r="E198" s="24"/>
      <c r="F198" s="24"/>
      <c r="G198" s="24"/>
      <c r="H198" s="24"/>
      <c r="I198" s="24"/>
      <c r="J198" s="24"/>
      <c r="K198" s="24"/>
      <c r="L198" s="24"/>
      <c r="M198" s="24"/>
      <c r="N198" s="24"/>
      <c r="O198" s="24"/>
      <c r="P198" s="24"/>
      <c r="Q198" s="24"/>
      <c r="R198" s="24"/>
      <c r="S198" s="24"/>
      <c r="T198" s="24"/>
      <c r="U198" s="24"/>
    </row>
    <row r="199" spans="1:21" x14ac:dyDescent="0.2">
      <c r="A199" s="12">
        <v>201</v>
      </c>
      <c r="B199" s="28" t="s">
        <v>1145</v>
      </c>
      <c r="C199" s="14"/>
      <c r="D199" s="14"/>
      <c r="E199" s="18"/>
      <c r="F199" s="18"/>
      <c r="G199" s="18"/>
      <c r="H199" s="18"/>
      <c r="I199" s="18"/>
      <c r="J199" s="18"/>
      <c r="K199" s="18"/>
      <c r="L199" s="18"/>
      <c r="M199" s="18"/>
      <c r="N199" s="18"/>
      <c r="O199" s="18"/>
      <c r="P199" s="18"/>
      <c r="Q199" s="18"/>
      <c r="R199" s="18"/>
      <c r="S199" s="18"/>
      <c r="T199" s="18"/>
      <c r="U199" s="18"/>
    </row>
    <row r="200" spans="1:21" x14ac:dyDescent="0.2">
      <c r="A200" s="19">
        <v>202</v>
      </c>
      <c r="B200" s="27" t="s">
        <v>1145</v>
      </c>
      <c r="C200" s="21"/>
      <c r="D200" s="21"/>
      <c r="E200" s="24"/>
      <c r="F200" s="24"/>
      <c r="G200" s="24"/>
      <c r="H200" s="24"/>
      <c r="I200" s="24"/>
      <c r="J200" s="24"/>
      <c r="K200" s="24"/>
      <c r="L200" s="24"/>
      <c r="M200" s="24"/>
      <c r="N200" s="24"/>
      <c r="O200" s="24"/>
      <c r="P200" s="24"/>
      <c r="Q200" s="24"/>
      <c r="R200" s="24"/>
      <c r="S200" s="24"/>
      <c r="T200" s="24"/>
      <c r="U200" s="24"/>
    </row>
    <row r="201" spans="1:21" x14ac:dyDescent="0.2">
      <c r="A201" s="12">
        <v>203</v>
      </c>
      <c r="B201" s="28" t="s">
        <v>1145</v>
      </c>
      <c r="C201" s="14"/>
      <c r="D201" s="14"/>
      <c r="E201" s="18"/>
      <c r="F201" s="18"/>
      <c r="G201" s="18"/>
      <c r="H201" s="18"/>
      <c r="I201" s="18"/>
      <c r="J201" s="18"/>
      <c r="K201" s="18"/>
      <c r="L201" s="18"/>
      <c r="M201" s="18"/>
      <c r="N201" s="18"/>
      <c r="O201" s="18"/>
      <c r="P201" s="18"/>
      <c r="Q201" s="18"/>
      <c r="R201" s="18"/>
      <c r="S201" s="18"/>
      <c r="T201" s="18"/>
      <c r="U201" s="18"/>
    </row>
    <row r="202" spans="1:21" x14ac:dyDescent="0.2">
      <c r="A202" s="19">
        <v>204</v>
      </c>
      <c r="B202" s="27" t="s">
        <v>1145</v>
      </c>
      <c r="C202" s="21"/>
      <c r="D202" s="21"/>
      <c r="E202" s="24"/>
      <c r="F202" s="24"/>
      <c r="G202" s="24"/>
      <c r="H202" s="24"/>
      <c r="I202" s="24"/>
      <c r="J202" s="24"/>
      <c r="K202" s="24"/>
      <c r="L202" s="24"/>
      <c r="M202" s="24"/>
      <c r="N202" s="24"/>
      <c r="O202" s="24"/>
      <c r="P202" s="24"/>
      <c r="Q202" s="24"/>
      <c r="R202" s="24"/>
      <c r="S202" s="24"/>
      <c r="T202" s="24"/>
      <c r="U202" s="24"/>
    </row>
    <row r="203" spans="1:21" x14ac:dyDescent="0.2">
      <c r="A203" s="12">
        <v>205</v>
      </c>
      <c r="B203" s="28" t="s">
        <v>1145</v>
      </c>
      <c r="C203" s="14"/>
      <c r="D203" s="14"/>
      <c r="E203" s="18"/>
      <c r="F203" s="18"/>
      <c r="G203" s="18"/>
      <c r="H203" s="18"/>
      <c r="I203" s="18"/>
      <c r="J203" s="18"/>
      <c r="K203" s="18"/>
      <c r="L203" s="18"/>
      <c r="M203" s="18"/>
      <c r="N203" s="18"/>
      <c r="O203" s="18"/>
      <c r="P203" s="18"/>
      <c r="Q203" s="18"/>
      <c r="R203" s="18"/>
      <c r="S203" s="18"/>
      <c r="T203" s="18"/>
      <c r="U203" s="18"/>
    </row>
    <row r="204" spans="1:21" x14ac:dyDescent="0.2">
      <c r="A204" s="19">
        <v>206</v>
      </c>
      <c r="B204" s="27" t="s">
        <v>1145</v>
      </c>
      <c r="C204" s="21"/>
      <c r="D204" s="21"/>
      <c r="E204" s="24"/>
      <c r="F204" s="24"/>
      <c r="G204" s="24"/>
      <c r="H204" s="24"/>
      <c r="I204" s="24"/>
      <c r="J204" s="24"/>
      <c r="K204" s="24"/>
      <c r="L204" s="24"/>
      <c r="M204" s="24"/>
      <c r="N204" s="24"/>
      <c r="O204" s="24"/>
      <c r="P204" s="24"/>
      <c r="Q204" s="24"/>
      <c r="R204" s="24"/>
      <c r="S204" s="24"/>
      <c r="T204" s="24"/>
      <c r="U204" s="24"/>
    </row>
    <row r="205" spans="1:21" x14ac:dyDescent="0.2">
      <c r="A205" s="12">
        <v>207</v>
      </c>
      <c r="B205" s="28" t="s">
        <v>1145</v>
      </c>
      <c r="C205" s="14"/>
      <c r="D205" s="14"/>
      <c r="E205" s="18"/>
      <c r="F205" s="18"/>
      <c r="G205" s="18"/>
      <c r="H205" s="18"/>
      <c r="I205" s="18"/>
      <c r="J205" s="18"/>
      <c r="K205" s="18"/>
      <c r="L205" s="18"/>
      <c r="M205" s="18"/>
      <c r="N205" s="18"/>
      <c r="O205" s="18"/>
      <c r="P205" s="18"/>
      <c r="Q205" s="18"/>
      <c r="R205" s="18"/>
      <c r="S205" s="18"/>
      <c r="T205" s="18"/>
      <c r="U205" s="18"/>
    </row>
    <row r="206" spans="1:21" x14ac:dyDescent="0.2">
      <c r="A206" s="19">
        <v>208</v>
      </c>
      <c r="B206" s="27" t="s">
        <v>1145</v>
      </c>
      <c r="C206" s="21"/>
      <c r="D206" s="21"/>
      <c r="E206" s="24"/>
      <c r="F206" s="24"/>
      <c r="G206" s="24"/>
      <c r="H206" s="24"/>
      <c r="I206" s="24"/>
      <c r="J206" s="24"/>
      <c r="K206" s="24"/>
      <c r="L206" s="24"/>
      <c r="M206" s="24"/>
      <c r="N206" s="24"/>
      <c r="O206" s="24"/>
      <c r="P206" s="24"/>
      <c r="Q206" s="24"/>
      <c r="R206" s="24"/>
      <c r="S206" s="24"/>
      <c r="T206" s="24"/>
      <c r="U206" s="24"/>
    </row>
    <row r="207" spans="1:21" x14ac:dyDescent="0.2">
      <c r="A207" s="12">
        <v>209</v>
      </c>
      <c r="B207" s="28" t="s">
        <v>1145</v>
      </c>
      <c r="C207" s="14"/>
      <c r="D207" s="14"/>
      <c r="E207" s="18"/>
      <c r="F207" s="18"/>
      <c r="G207" s="18"/>
      <c r="H207" s="18"/>
      <c r="I207" s="18"/>
      <c r="J207" s="18"/>
      <c r="K207" s="18"/>
      <c r="L207" s="18"/>
      <c r="M207" s="18"/>
      <c r="N207" s="18"/>
      <c r="O207" s="18"/>
      <c r="P207" s="18"/>
      <c r="Q207" s="18"/>
      <c r="R207" s="18"/>
      <c r="S207" s="18"/>
      <c r="T207" s="18"/>
      <c r="U207" s="18"/>
    </row>
    <row r="208" spans="1:21" x14ac:dyDescent="0.2">
      <c r="A208" s="19">
        <v>210</v>
      </c>
      <c r="B208" s="27" t="s">
        <v>1145</v>
      </c>
      <c r="C208" s="21"/>
      <c r="D208" s="21"/>
      <c r="E208" s="24"/>
      <c r="F208" s="24"/>
      <c r="G208" s="24"/>
      <c r="H208" s="24"/>
      <c r="I208" s="24"/>
      <c r="J208" s="24"/>
      <c r="K208" s="24"/>
      <c r="L208" s="24"/>
      <c r="M208" s="24"/>
      <c r="N208" s="24"/>
      <c r="O208" s="24"/>
      <c r="P208" s="24"/>
      <c r="Q208" s="24"/>
      <c r="R208" s="24"/>
      <c r="S208" s="24"/>
      <c r="T208" s="24"/>
      <c r="U208" s="24"/>
    </row>
    <row r="209" spans="1:21" x14ac:dyDescent="0.2">
      <c r="A209" s="12">
        <v>211</v>
      </c>
      <c r="B209" s="28" t="s">
        <v>1145</v>
      </c>
      <c r="C209" s="14"/>
      <c r="D209" s="14"/>
      <c r="E209" s="18"/>
      <c r="F209" s="18"/>
      <c r="G209" s="18"/>
      <c r="H209" s="18"/>
      <c r="I209" s="18"/>
      <c r="J209" s="18"/>
      <c r="K209" s="18"/>
      <c r="L209" s="18"/>
      <c r="M209" s="18"/>
      <c r="N209" s="18"/>
      <c r="O209" s="18"/>
      <c r="P209" s="18"/>
      <c r="Q209" s="18"/>
      <c r="R209" s="18"/>
      <c r="S209" s="18"/>
      <c r="T209" s="18"/>
      <c r="U209" s="18"/>
    </row>
    <row r="210" spans="1:21" x14ac:dyDescent="0.2">
      <c r="A210" s="19">
        <v>212</v>
      </c>
      <c r="B210" s="27" t="s">
        <v>1145</v>
      </c>
      <c r="C210" s="21"/>
      <c r="D210" s="21"/>
      <c r="E210" s="24"/>
      <c r="F210" s="24"/>
      <c r="G210" s="24"/>
      <c r="H210" s="24"/>
      <c r="I210" s="24"/>
      <c r="J210" s="24"/>
      <c r="K210" s="24"/>
      <c r="L210" s="24"/>
      <c r="M210" s="24"/>
      <c r="N210" s="24"/>
      <c r="O210" s="24"/>
      <c r="P210" s="24"/>
      <c r="Q210" s="24"/>
      <c r="R210" s="24"/>
      <c r="S210" s="24"/>
      <c r="T210" s="24"/>
      <c r="U210" s="24"/>
    </row>
    <row r="211" spans="1:21" x14ac:dyDescent="0.2">
      <c r="A211" s="12">
        <v>213</v>
      </c>
      <c r="B211" s="28" t="s">
        <v>1145</v>
      </c>
      <c r="C211" s="14"/>
      <c r="D211" s="14"/>
      <c r="E211" s="18"/>
      <c r="F211" s="18"/>
      <c r="G211" s="18"/>
      <c r="H211" s="18"/>
      <c r="I211" s="18"/>
      <c r="J211" s="18"/>
      <c r="K211" s="18"/>
      <c r="L211" s="18"/>
      <c r="M211" s="18"/>
      <c r="N211" s="18"/>
      <c r="O211" s="18"/>
      <c r="P211" s="18"/>
      <c r="Q211" s="18"/>
      <c r="R211" s="18"/>
      <c r="S211" s="18"/>
      <c r="T211" s="18"/>
      <c r="U211" s="18"/>
    </row>
    <row r="212" spans="1:21" x14ac:dyDescent="0.2">
      <c r="A212" s="19">
        <v>214</v>
      </c>
      <c r="B212" s="27" t="s">
        <v>1145</v>
      </c>
      <c r="C212" s="21"/>
      <c r="D212" s="21"/>
      <c r="E212" s="24"/>
      <c r="F212" s="24"/>
      <c r="G212" s="24"/>
      <c r="H212" s="24"/>
      <c r="I212" s="24"/>
      <c r="J212" s="24"/>
      <c r="K212" s="24"/>
      <c r="L212" s="24"/>
      <c r="M212" s="24"/>
      <c r="N212" s="24"/>
      <c r="O212" s="24"/>
      <c r="P212" s="24"/>
      <c r="Q212" s="24"/>
      <c r="R212" s="24"/>
      <c r="S212" s="24"/>
      <c r="T212" s="24"/>
      <c r="U212" s="24"/>
    </row>
    <row r="213" spans="1:21" x14ac:dyDescent="0.2">
      <c r="A213" s="12">
        <v>215</v>
      </c>
      <c r="B213" s="28" t="s">
        <v>1145</v>
      </c>
      <c r="C213" s="14"/>
      <c r="D213" s="14"/>
      <c r="E213" s="18"/>
      <c r="F213" s="18"/>
      <c r="G213" s="18"/>
      <c r="H213" s="18"/>
      <c r="I213" s="18"/>
      <c r="J213" s="18"/>
      <c r="K213" s="18"/>
      <c r="L213" s="18"/>
      <c r="M213" s="18"/>
      <c r="N213" s="18"/>
      <c r="O213" s="18"/>
      <c r="P213" s="18"/>
      <c r="Q213" s="18"/>
      <c r="R213" s="18"/>
      <c r="S213" s="18"/>
      <c r="T213" s="18"/>
      <c r="U213" s="18"/>
    </row>
    <row r="214" spans="1:21" x14ac:dyDescent="0.2">
      <c r="A214" s="19">
        <v>216</v>
      </c>
      <c r="B214" s="27" t="s">
        <v>1145</v>
      </c>
      <c r="C214" s="21"/>
      <c r="D214" s="21"/>
      <c r="E214" s="24"/>
      <c r="F214" s="24"/>
      <c r="G214" s="24"/>
      <c r="H214" s="24"/>
      <c r="I214" s="24"/>
      <c r="J214" s="24"/>
      <c r="K214" s="24"/>
      <c r="L214" s="24"/>
      <c r="M214" s="24"/>
      <c r="N214" s="24"/>
      <c r="O214" s="24"/>
      <c r="P214" s="24"/>
      <c r="Q214" s="24"/>
      <c r="R214" s="24"/>
      <c r="S214" s="24"/>
      <c r="T214" s="24"/>
      <c r="U214" s="24"/>
    </row>
    <row r="215" spans="1:21" x14ac:dyDescent="0.2">
      <c r="A215" s="12">
        <v>217</v>
      </c>
      <c r="B215" s="28" t="s">
        <v>1145</v>
      </c>
      <c r="C215" s="14"/>
      <c r="D215" s="14"/>
      <c r="E215" s="18"/>
      <c r="F215" s="18"/>
      <c r="G215" s="18"/>
      <c r="H215" s="18"/>
      <c r="I215" s="18"/>
      <c r="J215" s="18"/>
      <c r="K215" s="18"/>
      <c r="L215" s="18"/>
      <c r="M215" s="18"/>
      <c r="N215" s="18"/>
      <c r="O215" s="18"/>
      <c r="P215" s="18"/>
      <c r="Q215" s="18"/>
      <c r="R215" s="18"/>
      <c r="S215" s="18"/>
      <c r="T215" s="18"/>
      <c r="U215" s="18"/>
    </row>
    <row r="216" spans="1:21" x14ac:dyDescent="0.2">
      <c r="A216" s="19">
        <v>218</v>
      </c>
      <c r="B216" s="27" t="s">
        <v>1145</v>
      </c>
      <c r="C216" s="21"/>
      <c r="D216" s="21"/>
      <c r="E216" s="24"/>
      <c r="F216" s="24"/>
      <c r="G216" s="24"/>
      <c r="H216" s="24"/>
      <c r="I216" s="24"/>
      <c r="J216" s="24"/>
      <c r="K216" s="24"/>
      <c r="L216" s="24"/>
      <c r="M216" s="24"/>
      <c r="N216" s="24"/>
      <c r="O216" s="24"/>
      <c r="P216" s="24"/>
      <c r="Q216" s="24"/>
      <c r="R216" s="24"/>
      <c r="S216" s="24"/>
      <c r="T216" s="24"/>
      <c r="U216" s="24"/>
    </row>
    <row r="217" spans="1:21" x14ac:dyDescent="0.2">
      <c r="A217" s="12">
        <v>219</v>
      </c>
      <c r="B217" s="28" t="s">
        <v>1145</v>
      </c>
      <c r="C217" s="14"/>
      <c r="D217" s="14"/>
      <c r="E217" s="18"/>
      <c r="F217" s="18"/>
      <c r="G217" s="18"/>
      <c r="H217" s="18"/>
      <c r="I217" s="18"/>
      <c r="J217" s="18"/>
      <c r="K217" s="18"/>
      <c r="L217" s="18"/>
      <c r="M217" s="18"/>
      <c r="N217" s="18"/>
      <c r="O217" s="18"/>
      <c r="P217" s="18"/>
      <c r="Q217" s="18"/>
      <c r="R217" s="18"/>
      <c r="S217" s="18"/>
      <c r="T217" s="18"/>
      <c r="U217" s="18"/>
    </row>
    <row r="218" spans="1:21" x14ac:dyDescent="0.2">
      <c r="A218" s="19">
        <v>220</v>
      </c>
      <c r="B218" s="27" t="s">
        <v>1145</v>
      </c>
      <c r="C218" s="21"/>
      <c r="D218" s="21"/>
      <c r="E218" s="24"/>
      <c r="F218" s="24"/>
      <c r="G218" s="24"/>
      <c r="H218" s="24"/>
      <c r="I218" s="24"/>
      <c r="J218" s="24"/>
      <c r="K218" s="24"/>
      <c r="L218" s="24"/>
      <c r="M218" s="24"/>
      <c r="N218" s="24"/>
      <c r="O218" s="24"/>
      <c r="P218" s="24"/>
      <c r="Q218" s="24"/>
      <c r="R218" s="24"/>
      <c r="S218" s="24"/>
      <c r="T218" s="24"/>
      <c r="U218" s="24"/>
    </row>
    <row r="219" spans="1:21" x14ac:dyDescent="0.2">
      <c r="A219" s="12">
        <v>221</v>
      </c>
      <c r="B219" s="28" t="s">
        <v>1145</v>
      </c>
      <c r="C219" s="14"/>
      <c r="D219" s="14"/>
      <c r="E219" s="18"/>
      <c r="F219" s="18"/>
      <c r="G219" s="18"/>
      <c r="H219" s="18"/>
      <c r="I219" s="18"/>
      <c r="J219" s="18"/>
      <c r="K219" s="18"/>
      <c r="L219" s="18"/>
      <c r="M219" s="18"/>
      <c r="N219" s="18"/>
      <c r="O219" s="18"/>
      <c r="P219" s="18"/>
      <c r="Q219" s="18"/>
      <c r="R219" s="18"/>
      <c r="S219" s="18"/>
      <c r="T219" s="18"/>
      <c r="U219" s="18"/>
    </row>
    <row r="220" spans="1:21" x14ac:dyDescent="0.2">
      <c r="A220" s="19">
        <v>222</v>
      </c>
      <c r="B220" s="27" t="s">
        <v>1145</v>
      </c>
      <c r="C220" s="21"/>
      <c r="D220" s="21"/>
      <c r="E220" s="24"/>
      <c r="F220" s="24"/>
      <c r="G220" s="24"/>
      <c r="H220" s="24"/>
      <c r="I220" s="24"/>
      <c r="J220" s="24"/>
      <c r="K220" s="24"/>
      <c r="L220" s="24"/>
      <c r="M220" s="24"/>
      <c r="N220" s="24"/>
      <c r="O220" s="24"/>
      <c r="P220" s="24"/>
      <c r="Q220" s="24"/>
      <c r="R220" s="24"/>
      <c r="S220" s="24"/>
      <c r="T220" s="24"/>
      <c r="U220" s="24"/>
    </row>
    <row r="221" spans="1:21" x14ac:dyDescent="0.2">
      <c r="A221" s="12">
        <v>223</v>
      </c>
      <c r="B221" s="28" t="s">
        <v>1145</v>
      </c>
      <c r="C221" s="14"/>
      <c r="D221" s="14"/>
      <c r="E221" s="18"/>
      <c r="F221" s="18"/>
      <c r="G221" s="18"/>
      <c r="H221" s="18"/>
      <c r="I221" s="18"/>
      <c r="J221" s="18"/>
      <c r="K221" s="18"/>
      <c r="L221" s="18"/>
      <c r="M221" s="18"/>
      <c r="N221" s="18"/>
      <c r="O221" s="18"/>
      <c r="P221" s="18"/>
      <c r="Q221" s="18"/>
      <c r="R221" s="18"/>
      <c r="S221" s="18"/>
      <c r="T221" s="18"/>
      <c r="U221" s="18"/>
    </row>
    <row r="222" spans="1:21" x14ac:dyDescent="0.2">
      <c r="A222" s="19">
        <v>224</v>
      </c>
      <c r="B222" s="27" t="s">
        <v>1145</v>
      </c>
      <c r="C222" s="21"/>
      <c r="D222" s="21"/>
      <c r="E222" s="24"/>
      <c r="F222" s="24"/>
      <c r="G222" s="24"/>
      <c r="H222" s="24"/>
      <c r="I222" s="24"/>
      <c r="J222" s="24"/>
      <c r="K222" s="24"/>
      <c r="L222" s="24"/>
      <c r="M222" s="24"/>
      <c r="N222" s="24"/>
      <c r="O222" s="24"/>
      <c r="P222" s="24"/>
      <c r="Q222" s="24"/>
      <c r="R222" s="24"/>
      <c r="S222" s="24"/>
      <c r="T222" s="24"/>
      <c r="U222" s="24"/>
    </row>
    <row r="223" spans="1:21" x14ac:dyDescent="0.2">
      <c r="A223" s="12">
        <v>225</v>
      </c>
      <c r="B223" s="28" t="s">
        <v>1145</v>
      </c>
      <c r="C223" s="14"/>
      <c r="D223" s="14"/>
      <c r="E223" s="18"/>
      <c r="F223" s="18"/>
      <c r="G223" s="18"/>
      <c r="H223" s="18"/>
      <c r="I223" s="18"/>
      <c r="J223" s="18"/>
      <c r="K223" s="18"/>
      <c r="L223" s="18"/>
      <c r="M223" s="18"/>
      <c r="N223" s="18"/>
      <c r="O223" s="18"/>
      <c r="P223" s="18"/>
      <c r="Q223" s="18"/>
      <c r="R223" s="18"/>
      <c r="S223" s="18"/>
      <c r="T223" s="18"/>
      <c r="U223" s="18"/>
    </row>
    <row r="224" spans="1:21" x14ac:dyDescent="0.2">
      <c r="A224" s="19">
        <v>226</v>
      </c>
      <c r="B224" s="27" t="s">
        <v>1145</v>
      </c>
      <c r="C224" s="21"/>
      <c r="D224" s="21"/>
      <c r="E224" s="24"/>
      <c r="F224" s="24"/>
      <c r="G224" s="24"/>
      <c r="H224" s="24"/>
      <c r="I224" s="24"/>
      <c r="J224" s="24"/>
      <c r="K224" s="24"/>
      <c r="L224" s="24"/>
      <c r="M224" s="24"/>
      <c r="N224" s="24"/>
      <c r="O224" s="24"/>
      <c r="P224" s="24"/>
      <c r="Q224" s="24"/>
      <c r="R224" s="24"/>
      <c r="S224" s="24"/>
      <c r="T224" s="24"/>
      <c r="U224" s="24"/>
    </row>
    <row r="225" spans="1:21" x14ac:dyDescent="0.2">
      <c r="A225" s="12">
        <v>227</v>
      </c>
      <c r="B225" s="28" t="s">
        <v>1145</v>
      </c>
      <c r="C225" s="14"/>
      <c r="D225" s="14"/>
      <c r="E225" s="18"/>
      <c r="F225" s="18"/>
      <c r="G225" s="18"/>
      <c r="H225" s="18"/>
      <c r="I225" s="18"/>
      <c r="J225" s="18"/>
      <c r="K225" s="18"/>
      <c r="L225" s="18"/>
      <c r="M225" s="18"/>
      <c r="N225" s="18"/>
      <c r="O225" s="18"/>
      <c r="P225" s="18"/>
      <c r="Q225" s="18"/>
      <c r="R225" s="18"/>
      <c r="S225" s="18"/>
      <c r="T225" s="18"/>
      <c r="U225" s="18"/>
    </row>
    <row r="226" spans="1:21" x14ac:dyDescent="0.2">
      <c r="A226" s="19">
        <v>228</v>
      </c>
      <c r="B226" s="27" t="s">
        <v>1145</v>
      </c>
      <c r="C226" s="21"/>
      <c r="D226" s="21"/>
      <c r="E226" s="24"/>
      <c r="F226" s="24"/>
      <c r="G226" s="24"/>
      <c r="H226" s="24"/>
      <c r="I226" s="24"/>
      <c r="J226" s="24"/>
      <c r="K226" s="24"/>
      <c r="L226" s="24"/>
      <c r="M226" s="24"/>
      <c r="N226" s="24"/>
      <c r="O226" s="24"/>
      <c r="P226" s="24"/>
      <c r="Q226" s="24"/>
      <c r="R226" s="24"/>
      <c r="S226" s="24"/>
      <c r="T226" s="24"/>
      <c r="U226" s="24"/>
    </row>
    <row r="227" spans="1:21" x14ac:dyDescent="0.2">
      <c r="A227" s="12">
        <v>229</v>
      </c>
      <c r="B227" s="28" t="s">
        <v>1145</v>
      </c>
      <c r="C227" s="14"/>
      <c r="D227" s="14"/>
      <c r="E227" s="18"/>
      <c r="F227" s="18"/>
      <c r="G227" s="18"/>
      <c r="H227" s="18"/>
      <c r="I227" s="18"/>
      <c r="J227" s="18"/>
      <c r="K227" s="18"/>
      <c r="L227" s="18"/>
      <c r="M227" s="18"/>
      <c r="N227" s="18"/>
      <c r="O227" s="18"/>
      <c r="P227" s="18"/>
      <c r="Q227" s="18"/>
      <c r="R227" s="18"/>
      <c r="S227" s="18"/>
      <c r="T227" s="18"/>
      <c r="U227" s="18"/>
    </row>
    <row r="228" spans="1:21" x14ac:dyDescent="0.2">
      <c r="A228" s="19">
        <v>230</v>
      </c>
      <c r="B228" s="27" t="s">
        <v>1145</v>
      </c>
      <c r="C228" s="21"/>
      <c r="D228" s="21"/>
      <c r="E228" s="24"/>
      <c r="F228" s="24"/>
      <c r="G228" s="24"/>
      <c r="H228" s="24"/>
      <c r="I228" s="24"/>
      <c r="J228" s="24"/>
      <c r="K228" s="24"/>
      <c r="L228" s="24"/>
      <c r="M228" s="24"/>
      <c r="N228" s="24"/>
      <c r="O228" s="24"/>
      <c r="P228" s="24"/>
      <c r="Q228" s="24"/>
      <c r="R228" s="24"/>
      <c r="S228" s="24"/>
      <c r="T228" s="24"/>
      <c r="U228" s="24"/>
    </row>
    <row r="229" spans="1:21" x14ac:dyDescent="0.2">
      <c r="A229" s="12">
        <v>231</v>
      </c>
      <c r="B229" s="28" t="s">
        <v>1145</v>
      </c>
      <c r="C229" s="14"/>
      <c r="D229" s="14"/>
      <c r="E229" s="18"/>
      <c r="F229" s="18"/>
      <c r="G229" s="18"/>
      <c r="H229" s="18"/>
      <c r="I229" s="18"/>
      <c r="J229" s="18"/>
      <c r="K229" s="18"/>
      <c r="L229" s="18"/>
      <c r="M229" s="18"/>
      <c r="N229" s="18"/>
      <c r="O229" s="18"/>
      <c r="P229" s="18"/>
      <c r="Q229" s="18"/>
      <c r="R229" s="18"/>
      <c r="S229" s="18"/>
      <c r="T229" s="18"/>
      <c r="U229" s="18"/>
    </row>
    <row r="230" spans="1:21" x14ac:dyDescent="0.2">
      <c r="A230" s="19">
        <v>232</v>
      </c>
      <c r="B230" s="27" t="s">
        <v>1145</v>
      </c>
      <c r="C230" s="21"/>
      <c r="D230" s="21"/>
      <c r="E230" s="24"/>
      <c r="F230" s="24"/>
      <c r="G230" s="24"/>
      <c r="H230" s="24"/>
      <c r="I230" s="24"/>
      <c r="J230" s="24"/>
      <c r="K230" s="24"/>
      <c r="L230" s="24"/>
      <c r="M230" s="24"/>
      <c r="N230" s="24"/>
      <c r="O230" s="24"/>
      <c r="P230" s="24"/>
      <c r="Q230" s="24"/>
      <c r="R230" s="24"/>
      <c r="S230" s="24"/>
      <c r="T230" s="24"/>
      <c r="U230" s="24"/>
    </row>
    <row r="231" spans="1:21" x14ac:dyDescent="0.2">
      <c r="A231" s="12">
        <v>233</v>
      </c>
      <c r="B231" s="28" t="s">
        <v>1145</v>
      </c>
      <c r="C231" s="14"/>
      <c r="D231" s="14"/>
      <c r="E231" s="18"/>
      <c r="F231" s="18"/>
      <c r="G231" s="18"/>
      <c r="H231" s="18"/>
      <c r="I231" s="18"/>
      <c r="J231" s="18"/>
      <c r="K231" s="18"/>
      <c r="L231" s="18"/>
      <c r="M231" s="18"/>
      <c r="N231" s="18"/>
      <c r="O231" s="18"/>
      <c r="P231" s="18"/>
      <c r="Q231" s="18"/>
      <c r="R231" s="18"/>
      <c r="S231" s="18"/>
      <c r="T231" s="18"/>
      <c r="U231" s="18"/>
    </row>
    <row r="232" spans="1:21" x14ac:dyDescent="0.2">
      <c r="A232" s="19">
        <v>234</v>
      </c>
      <c r="B232" s="27" t="s">
        <v>1145</v>
      </c>
      <c r="C232" s="21"/>
      <c r="D232" s="21"/>
      <c r="E232" s="24"/>
      <c r="F232" s="24"/>
      <c r="G232" s="24"/>
      <c r="H232" s="24"/>
      <c r="I232" s="24"/>
      <c r="J232" s="24"/>
      <c r="K232" s="24"/>
      <c r="L232" s="24"/>
      <c r="M232" s="24"/>
      <c r="N232" s="24"/>
      <c r="O232" s="24"/>
      <c r="P232" s="24"/>
      <c r="Q232" s="24"/>
      <c r="R232" s="24"/>
      <c r="S232" s="24"/>
      <c r="T232" s="24"/>
      <c r="U232" s="24"/>
    </row>
    <row r="233" spans="1:21" x14ac:dyDescent="0.2">
      <c r="A233" s="12">
        <v>235</v>
      </c>
      <c r="B233" s="28" t="s">
        <v>1145</v>
      </c>
      <c r="C233" s="14"/>
      <c r="D233" s="14"/>
      <c r="E233" s="18"/>
      <c r="F233" s="18"/>
      <c r="G233" s="18"/>
      <c r="H233" s="18"/>
      <c r="I233" s="18"/>
      <c r="J233" s="18"/>
      <c r="K233" s="18"/>
      <c r="L233" s="18"/>
      <c r="M233" s="18"/>
      <c r="N233" s="18"/>
      <c r="O233" s="18"/>
      <c r="P233" s="18"/>
      <c r="Q233" s="18"/>
      <c r="R233" s="18"/>
      <c r="S233" s="18"/>
      <c r="T233" s="18"/>
      <c r="U233" s="18"/>
    </row>
    <row r="234" spans="1:21" x14ac:dyDescent="0.2">
      <c r="A234" s="19">
        <v>236</v>
      </c>
      <c r="B234" s="27" t="s">
        <v>1145</v>
      </c>
      <c r="C234" s="21"/>
      <c r="D234" s="21"/>
      <c r="E234" s="24"/>
      <c r="F234" s="24"/>
      <c r="G234" s="24"/>
      <c r="H234" s="24"/>
      <c r="I234" s="24"/>
      <c r="J234" s="24"/>
      <c r="K234" s="24"/>
      <c r="L234" s="24"/>
      <c r="M234" s="24"/>
      <c r="N234" s="24"/>
      <c r="O234" s="24"/>
      <c r="P234" s="24"/>
      <c r="Q234" s="24"/>
      <c r="R234" s="24"/>
      <c r="S234" s="24"/>
      <c r="T234" s="24"/>
      <c r="U234" s="24"/>
    </row>
    <row r="235" spans="1:21" x14ac:dyDescent="0.2">
      <c r="A235" s="12">
        <v>237</v>
      </c>
      <c r="B235" s="28" t="s">
        <v>1145</v>
      </c>
      <c r="C235" s="14"/>
      <c r="D235" s="14"/>
      <c r="E235" s="18"/>
      <c r="F235" s="18"/>
      <c r="G235" s="18"/>
      <c r="H235" s="18"/>
      <c r="I235" s="18"/>
      <c r="J235" s="18"/>
      <c r="K235" s="18"/>
      <c r="L235" s="18"/>
      <c r="M235" s="18"/>
      <c r="N235" s="18"/>
      <c r="O235" s="18"/>
      <c r="P235" s="18"/>
      <c r="Q235" s="18"/>
      <c r="R235" s="18"/>
      <c r="S235" s="18"/>
      <c r="T235" s="18"/>
      <c r="U235" s="18"/>
    </row>
    <row r="236" spans="1:21" x14ac:dyDescent="0.2">
      <c r="A236" s="19">
        <v>238</v>
      </c>
      <c r="B236" s="27" t="s">
        <v>1145</v>
      </c>
      <c r="C236" s="21"/>
      <c r="D236" s="21"/>
      <c r="E236" s="24"/>
      <c r="F236" s="24"/>
      <c r="G236" s="24"/>
      <c r="H236" s="24"/>
      <c r="I236" s="24"/>
      <c r="J236" s="24"/>
      <c r="K236" s="24"/>
      <c r="L236" s="24"/>
      <c r="M236" s="24"/>
      <c r="N236" s="24"/>
      <c r="O236" s="24"/>
      <c r="P236" s="24"/>
      <c r="Q236" s="24"/>
      <c r="R236" s="24"/>
      <c r="S236" s="24"/>
      <c r="T236" s="24"/>
      <c r="U236" s="24"/>
    </row>
    <row r="237" spans="1:21" x14ac:dyDescent="0.2">
      <c r="A237" s="12">
        <v>239</v>
      </c>
      <c r="B237" s="28" t="s">
        <v>1145</v>
      </c>
      <c r="C237" s="14"/>
      <c r="D237" s="14"/>
      <c r="E237" s="18"/>
      <c r="F237" s="18"/>
      <c r="G237" s="18"/>
      <c r="H237" s="18"/>
      <c r="I237" s="18"/>
      <c r="J237" s="18"/>
      <c r="K237" s="18"/>
      <c r="L237" s="18"/>
      <c r="M237" s="18"/>
      <c r="N237" s="18"/>
      <c r="O237" s="18"/>
      <c r="P237" s="18"/>
      <c r="Q237" s="18"/>
      <c r="R237" s="18"/>
      <c r="S237" s="18"/>
      <c r="T237" s="18"/>
      <c r="U237" s="18"/>
    </row>
    <row r="238" spans="1:21" x14ac:dyDescent="0.2">
      <c r="A238" s="19">
        <v>240</v>
      </c>
      <c r="B238" s="27" t="s">
        <v>1145</v>
      </c>
      <c r="C238" s="21"/>
      <c r="D238" s="21"/>
      <c r="E238" s="24"/>
      <c r="F238" s="24"/>
      <c r="G238" s="24"/>
      <c r="H238" s="24"/>
      <c r="I238" s="24"/>
      <c r="J238" s="24"/>
      <c r="K238" s="24"/>
      <c r="L238" s="24"/>
      <c r="M238" s="24"/>
      <c r="N238" s="24"/>
      <c r="O238" s="24"/>
      <c r="P238" s="24"/>
      <c r="Q238" s="24"/>
      <c r="R238" s="24"/>
      <c r="S238" s="24"/>
      <c r="T238" s="24"/>
      <c r="U238" s="24"/>
    </row>
    <row r="239" spans="1:21" x14ac:dyDescent="0.2">
      <c r="A239" s="12">
        <v>241</v>
      </c>
      <c r="B239" s="28" t="s">
        <v>1145</v>
      </c>
      <c r="C239" s="14"/>
      <c r="D239" s="14"/>
      <c r="E239" s="18"/>
      <c r="F239" s="18"/>
      <c r="G239" s="18"/>
      <c r="H239" s="18"/>
      <c r="I239" s="18"/>
      <c r="J239" s="18"/>
      <c r="K239" s="18"/>
      <c r="L239" s="18"/>
      <c r="M239" s="18"/>
      <c r="N239" s="18"/>
      <c r="O239" s="18"/>
      <c r="P239" s="18"/>
      <c r="Q239" s="18"/>
      <c r="R239" s="18"/>
      <c r="S239" s="18"/>
      <c r="T239" s="18"/>
      <c r="U239" s="18"/>
    </row>
    <row r="240" spans="1:21" x14ac:dyDescent="0.2">
      <c r="A240" s="19">
        <v>242</v>
      </c>
      <c r="B240" s="27" t="s">
        <v>1145</v>
      </c>
      <c r="C240" s="21"/>
      <c r="D240" s="21"/>
      <c r="E240" s="24"/>
      <c r="F240" s="24"/>
      <c r="G240" s="24"/>
      <c r="H240" s="24"/>
      <c r="I240" s="24"/>
      <c r="J240" s="24"/>
      <c r="K240" s="24"/>
      <c r="L240" s="24"/>
      <c r="M240" s="24"/>
      <c r="N240" s="24"/>
      <c r="O240" s="24"/>
      <c r="P240" s="24"/>
      <c r="Q240" s="24"/>
      <c r="R240" s="24"/>
      <c r="S240" s="24"/>
      <c r="T240" s="24"/>
      <c r="U240" s="24"/>
    </row>
    <row r="241" spans="1:21" x14ac:dyDescent="0.2">
      <c r="A241" s="12">
        <v>243</v>
      </c>
      <c r="B241" s="28" t="s">
        <v>1145</v>
      </c>
      <c r="C241" s="14"/>
      <c r="D241" s="14"/>
      <c r="E241" s="18"/>
      <c r="F241" s="18"/>
      <c r="G241" s="18"/>
      <c r="H241" s="18"/>
      <c r="I241" s="18"/>
      <c r="J241" s="18"/>
      <c r="K241" s="18"/>
      <c r="L241" s="18"/>
      <c r="M241" s="18"/>
      <c r="N241" s="18"/>
      <c r="O241" s="18"/>
      <c r="P241" s="18"/>
      <c r="Q241" s="18"/>
      <c r="R241" s="18"/>
      <c r="S241" s="18"/>
      <c r="T241" s="18"/>
      <c r="U241" s="18"/>
    </row>
    <row r="242" spans="1:21" x14ac:dyDescent="0.2">
      <c r="A242" s="19">
        <v>244</v>
      </c>
      <c r="B242" s="27" t="s">
        <v>1145</v>
      </c>
      <c r="C242" s="21"/>
      <c r="D242" s="21"/>
      <c r="E242" s="24"/>
      <c r="F242" s="24"/>
      <c r="G242" s="24"/>
      <c r="H242" s="24"/>
      <c r="I242" s="24"/>
      <c r="J242" s="24"/>
      <c r="K242" s="24"/>
      <c r="L242" s="24"/>
      <c r="M242" s="24"/>
      <c r="N242" s="24"/>
      <c r="O242" s="24"/>
      <c r="P242" s="24"/>
      <c r="Q242" s="24"/>
      <c r="R242" s="24"/>
      <c r="S242" s="24"/>
      <c r="T242" s="24"/>
      <c r="U242" s="24"/>
    </row>
    <row r="243" spans="1:21" x14ac:dyDescent="0.2">
      <c r="A243" s="12">
        <v>245</v>
      </c>
      <c r="B243" s="28" t="s">
        <v>1145</v>
      </c>
      <c r="C243" s="14"/>
      <c r="D243" s="14"/>
      <c r="E243" s="18"/>
      <c r="F243" s="18"/>
      <c r="G243" s="18"/>
      <c r="H243" s="18"/>
      <c r="I243" s="18"/>
      <c r="J243" s="18"/>
      <c r="K243" s="18"/>
      <c r="L243" s="18"/>
      <c r="M243" s="18"/>
      <c r="N243" s="18"/>
      <c r="O243" s="18"/>
      <c r="P243" s="18"/>
      <c r="Q243" s="18"/>
      <c r="R243" s="18"/>
      <c r="S243" s="18"/>
      <c r="T243" s="18"/>
      <c r="U243" s="18"/>
    </row>
    <row r="244" spans="1:21" x14ac:dyDescent="0.2">
      <c r="A244" s="19">
        <v>246</v>
      </c>
      <c r="B244" s="27" t="s">
        <v>1145</v>
      </c>
      <c r="C244" s="21"/>
      <c r="D244" s="21"/>
      <c r="E244" s="24"/>
      <c r="F244" s="24"/>
      <c r="G244" s="24"/>
      <c r="H244" s="24"/>
      <c r="I244" s="24"/>
      <c r="J244" s="24"/>
      <c r="K244" s="24"/>
      <c r="L244" s="24"/>
      <c r="M244" s="24"/>
      <c r="N244" s="24"/>
      <c r="O244" s="24"/>
      <c r="P244" s="24"/>
      <c r="Q244" s="24"/>
      <c r="R244" s="24"/>
      <c r="S244" s="24"/>
      <c r="T244" s="24"/>
      <c r="U244" s="24"/>
    </row>
    <row r="245" spans="1:21" x14ac:dyDescent="0.2">
      <c r="A245" s="12">
        <v>247</v>
      </c>
      <c r="B245" s="28" t="s">
        <v>1145</v>
      </c>
      <c r="C245" s="14"/>
      <c r="D245" s="14"/>
      <c r="E245" s="18"/>
      <c r="F245" s="18"/>
      <c r="G245" s="18"/>
      <c r="H245" s="18"/>
      <c r="I245" s="18"/>
      <c r="J245" s="18"/>
      <c r="K245" s="18"/>
      <c r="L245" s="18"/>
      <c r="M245" s="18"/>
      <c r="N245" s="18"/>
      <c r="O245" s="18"/>
      <c r="P245" s="18"/>
      <c r="Q245" s="18"/>
      <c r="R245" s="18"/>
      <c r="S245" s="18"/>
      <c r="T245" s="18"/>
      <c r="U245" s="18"/>
    </row>
    <row r="246" spans="1:21" x14ac:dyDescent="0.2">
      <c r="A246" s="19">
        <v>248</v>
      </c>
      <c r="B246" s="27" t="s">
        <v>1145</v>
      </c>
      <c r="C246" s="21"/>
      <c r="D246" s="21"/>
      <c r="E246" s="24"/>
      <c r="F246" s="24"/>
      <c r="G246" s="24"/>
      <c r="H246" s="24"/>
      <c r="I246" s="24"/>
      <c r="J246" s="24"/>
      <c r="K246" s="24"/>
      <c r="L246" s="24"/>
      <c r="M246" s="24"/>
      <c r="N246" s="24"/>
      <c r="O246" s="24"/>
      <c r="P246" s="24"/>
      <c r="Q246" s="24"/>
      <c r="R246" s="24"/>
      <c r="S246" s="24"/>
      <c r="T246" s="24"/>
      <c r="U246" s="24"/>
    </row>
    <row r="247" spans="1:21" x14ac:dyDescent="0.2">
      <c r="A247" s="12">
        <v>249</v>
      </c>
      <c r="B247" s="28" t="s">
        <v>1145</v>
      </c>
      <c r="C247" s="14"/>
      <c r="D247" s="14"/>
      <c r="E247" s="18"/>
      <c r="F247" s="18"/>
      <c r="G247" s="18"/>
      <c r="H247" s="18"/>
      <c r="I247" s="18"/>
      <c r="J247" s="18"/>
      <c r="K247" s="18"/>
      <c r="L247" s="18"/>
      <c r="M247" s="18"/>
      <c r="N247" s="18"/>
      <c r="O247" s="18"/>
      <c r="P247" s="18"/>
      <c r="Q247" s="18"/>
      <c r="R247" s="18"/>
      <c r="S247" s="18"/>
      <c r="T247" s="18"/>
      <c r="U247" s="18"/>
    </row>
    <row r="248" spans="1:21" x14ac:dyDescent="0.2">
      <c r="A248" s="19">
        <v>250</v>
      </c>
      <c r="B248" s="27" t="s">
        <v>1145</v>
      </c>
      <c r="C248" s="21"/>
      <c r="D248" s="21"/>
      <c r="E248" s="24"/>
      <c r="F248" s="24"/>
      <c r="G248" s="24"/>
      <c r="H248" s="24"/>
      <c r="I248" s="24"/>
      <c r="J248" s="24"/>
      <c r="K248" s="24"/>
      <c r="L248" s="24"/>
      <c r="M248" s="24"/>
      <c r="N248" s="24"/>
      <c r="O248" s="24"/>
      <c r="P248" s="24"/>
      <c r="Q248" s="24"/>
      <c r="R248" s="24"/>
      <c r="S248" s="24"/>
      <c r="T248" s="24"/>
      <c r="U248" s="24"/>
    </row>
    <row r="249" spans="1:21" x14ac:dyDescent="0.2">
      <c r="A249" s="12">
        <v>251</v>
      </c>
      <c r="B249" s="28" t="s">
        <v>1145</v>
      </c>
      <c r="C249" s="14"/>
      <c r="D249" s="14"/>
      <c r="E249" s="18"/>
      <c r="F249" s="18"/>
      <c r="G249" s="18"/>
      <c r="H249" s="18"/>
      <c r="I249" s="18"/>
      <c r="J249" s="18"/>
      <c r="K249" s="18"/>
      <c r="L249" s="18"/>
      <c r="M249" s="18"/>
      <c r="N249" s="18"/>
      <c r="O249" s="18"/>
      <c r="P249" s="18"/>
      <c r="Q249" s="18"/>
      <c r="R249" s="18"/>
      <c r="S249" s="18"/>
      <c r="T249" s="18"/>
      <c r="U249" s="18"/>
    </row>
    <row r="250" spans="1:21" x14ac:dyDescent="0.2">
      <c r="A250" s="19">
        <v>252</v>
      </c>
      <c r="B250" s="27" t="s">
        <v>1145</v>
      </c>
      <c r="C250" s="21"/>
      <c r="D250" s="21"/>
      <c r="E250" s="24"/>
      <c r="F250" s="24"/>
      <c r="G250" s="24"/>
      <c r="H250" s="24"/>
      <c r="I250" s="24"/>
      <c r="J250" s="24"/>
      <c r="K250" s="24"/>
      <c r="L250" s="24"/>
      <c r="M250" s="24"/>
      <c r="N250" s="24"/>
      <c r="O250" s="24"/>
      <c r="P250" s="24"/>
      <c r="Q250" s="24"/>
      <c r="R250" s="24"/>
      <c r="S250" s="24"/>
      <c r="T250" s="24"/>
      <c r="U250" s="24"/>
    </row>
    <row r="251" spans="1:21" x14ac:dyDescent="0.2">
      <c r="A251" s="12">
        <v>253</v>
      </c>
      <c r="B251" s="28" t="s">
        <v>1145</v>
      </c>
      <c r="C251" s="14"/>
      <c r="D251" s="14"/>
      <c r="E251" s="18"/>
      <c r="F251" s="18"/>
      <c r="G251" s="18"/>
      <c r="H251" s="18"/>
      <c r="I251" s="18"/>
      <c r="J251" s="18"/>
      <c r="K251" s="18"/>
      <c r="L251" s="18"/>
      <c r="M251" s="18"/>
      <c r="N251" s="18"/>
      <c r="O251" s="18"/>
      <c r="P251" s="18"/>
      <c r="Q251" s="18"/>
      <c r="R251" s="18"/>
      <c r="S251" s="18"/>
      <c r="T251" s="18"/>
      <c r="U251" s="18"/>
    </row>
    <row r="252" spans="1:21" x14ac:dyDescent="0.2">
      <c r="A252" s="19">
        <v>254</v>
      </c>
      <c r="B252" s="27" t="s">
        <v>1145</v>
      </c>
      <c r="C252" s="21"/>
      <c r="D252" s="21"/>
      <c r="E252" s="24"/>
      <c r="F252" s="24"/>
      <c r="G252" s="24"/>
      <c r="H252" s="24"/>
      <c r="I252" s="24"/>
      <c r="J252" s="24"/>
      <c r="K252" s="24"/>
      <c r="L252" s="24"/>
      <c r="M252" s="24"/>
      <c r="N252" s="24"/>
      <c r="O252" s="24"/>
      <c r="P252" s="24"/>
      <c r="Q252" s="24"/>
      <c r="R252" s="24"/>
      <c r="S252" s="24"/>
      <c r="T252" s="24"/>
      <c r="U252" s="24"/>
    </row>
    <row r="253" spans="1:21" x14ac:dyDescent="0.2">
      <c r="A253" s="12">
        <v>255</v>
      </c>
      <c r="B253" s="28" t="s">
        <v>1145</v>
      </c>
      <c r="C253" s="14"/>
      <c r="D253" s="14"/>
      <c r="E253" s="18"/>
      <c r="F253" s="18"/>
      <c r="G253" s="18"/>
      <c r="H253" s="18"/>
      <c r="I253" s="18"/>
      <c r="J253" s="18"/>
      <c r="K253" s="18"/>
      <c r="L253" s="18"/>
      <c r="M253" s="18"/>
      <c r="N253" s="18"/>
      <c r="O253" s="18"/>
      <c r="P253" s="18"/>
      <c r="Q253" s="18"/>
      <c r="R253" s="18"/>
      <c r="S253" s="18"/>
      <c r="T253" s="18"/>
      <c r="U253" s="18"/>
    </row>
    <row r="254" spans="1:21" x14ac:dyDescent="0.2">
      <c r="A254" s="19">
        <v>256</v>
      </c>
      <c r="B254" s="27" t="s">
        <v>1145</v>
      </c>
      <c r="C254" s="21"/>
      <c r="D254" s="21"/>
      <c r="E254" s="24"/>
      <c r="F254" s="24"/>
      <c r="G254" s="24"/>
      <c r="H254" s="24"/>
      <c r="I254" s="24"/>
      <c r="J254" s="24"/>
      <c r="K254" s="24"/>
      <c r="L254" s="24"/>
      <c r="M254" s="24"/>
      <c r="N254" s="24"/>
      <c r="O254" s="24"/>
      <c r="P254" s="24"/>
      <c r="Q254" s="24"/>
      <c r="R254" s="24"/>
      <c r="S254" s="24"/>
      <c r="T254" s="24"/>
      <c r="U254" s="24"/>
    </row>
    <row r="255" spans="1:21" x14ac:dyDescent="0.2">
      <c r="A255" s="12">
        <v>257</v>
      </c>
      <c r="B255" s="28" t="s">
        <v>1145</v>
      </c>
      <c r="C255" s="14"/>
      <c r="D255" s="14"/>
      <c r="E255" s="18"/>
      <c r="F255" s="18"/>
      <c r="G255" s="18"/>
      <c r="H255" s="18"/>
      <c r="I255" s="18"/>
      <c r="J255" s="18"/>
      <c r="K255" s="18"/>
      <c r="L255" s="18"/>
      <c r="M255" s="18"/>
      <c r="N255" s="18"/>
      <c r="O255" s="18"/>
      <c r="P255" s="18"/>
      <c r="Q255" s="18"/>
      <c r="R255" s="18"/>
      <c r="S255" s="18"/>
      <c r="T255" s="18"/>
      <c r="U255" s="18"/>
    </row>
    <row r="256" spans="1:21" x14ac:dyDescent="0.2">
      <c r="A256" s="19">
        <v>258</v>
      </c>
      <c r="B256" s="27" t="s">
        <v>1145</v>
      </c>
      <c r="C256" s="21"/>
      <c r="D256" s="21"/>
      <c r="E256" s="24"/>
      <c r="F256" s="24"/>
      <c r="G256" s="24"/>
      <c r="H256" s="24"/>
      <c r="I256" s="24"/>
      <c r="J256" s="24"/>
      <c r="K256" s="24"/>
      <c r="L256" s="24"/>
      <c r="M256" s="24"/>
      <c r="N256" s="24"/>
      <c r="O256" s="24"/>
      <c r="P256" s="24"/>
      <c r="Q256" s="24"/>
      <c r="R256" s="24"/>
      <c r="S256" s="24"/>
      <c r="T256" s="24"/>
      <c r="U256" s="24"/>
    </row>
    <row r="257" spans="1:21" x14ac:dyDescent="0.2">
      <c r="A257" s="12">
        <v>259</v>
      </c>
      <c r="B257" s="28" t="s">
        <v>1145</v>
      </c>
      <c r="C257" s="14"/>
      <c r="D257" s="14"/>
      <c r="E257" s="18"/>
      <c r="F257" s="18"/>
      <c r="G257" s="18"/>
      <c r="H257" s="18"/>
      <c r="I257" s="18"/>
      <c r="J257" s="18"/>
      <c r="K257" s="18"/>
      <c r="L257" s="18"/>
      <c r="M257" s="18"/>
      <c r="N257" s="18"/>
      <c r="O257" s="18"/>
      <c r="P257" s="18"/>
      <c r="Q257" s="18"/>
      <c r="R257" s="18"/>
      <c r="S257" s="18"/>
      <c r="T257" s="18"/>
      <c r="U257" s="18"/>
    </row>
    <row r="258" spans="1:21" x14ac:dyDescent="0.2">
      <c r="A258" s="19">
        <v>260</v>
      </c>
      <c r="B258" s="27" t="s">
        <v>1145</v>
      </c>
      <c r="C258" s="21"/>
      <c r="D258" s="21"/>
      <c r="E258" s="24"/>
      <c r="F258" s="24"/>
      <c r="G258" s="24"/>
      <c r="H258" s="24"/>
      <c r="I258" s="24"/>
      <c r="J258" s="24"/>
      <c r="K258" s="24"/>
      <c r="L258" s="24"/>
      <c r="M258" s="24"/>
      <c r="N258" s="24"/>
      <c r="O258" s="24"/>
      <c r="P258" s="24"/>
      <c r="Q258" s="24"/>
      <c r="R258" s="24"/>
      <c r="S258" s="24"/>
      <c r="T258" s="24"/>
      <c r="U258" s="24"/>
    </row>
    <row r="259" spans="1:21" x14ac:dyDescent="0.2">
      <c r="A259" s="12">
        <v>261</v>
      </c>
      <c r="B259" s="28" t="s">
        <v>1145</v>
      </c>
      <c r="C259" s="14"/>
      <c r="D259" s="14"/>
      <c r="E259" s="18"/>
      <c r="F259" s="18"/>
      <c r="G259" s="18"/>
      <c r="H259" s="18"/>
      <c r="I259" s="18"/>
      <c r="J259" s="18"/>
      <c r="K259" s="18"/>
      <c r="L259" s="18"/>
      <c r="M259" s="18"/>
      <c r="N259" s="18"/>
      <c r="O259" s="18"/>
      <c r="P259" s="18"/>
      <c r="Q259" s="18"/>
      <c r="R259" s="18"/>
      <c r="S259" s="18"/>
      <c r="T259" s="18"/>
      <c r="U259" s="18"/>
    </row>
    <row r="260" spans="1:21" x14ac:dyDescent="0.2">
      <c r="A260" s="19">
        <v>262</v>
      </c>
      <c r="B260" s="27" t="s">
        <v>1145</v>
      </c>
      <c r="C260" s="21"/>
      <c r="D260" s="21"/>
      <c r="E260" s="24"/>
      <c r="F260" s="24"/>
      <c r="G260" s="24"/>
      <c r="H260" s="24"/>
      <c r="I260" s="24"/>
      <c r="J260" s="24"/>
      <c r="K260" s="24"/>
      <c r="L260" s="24"/>
      <c r="M260" s="24"/>
      <c r="N260" s="24"/>
      <c r="O260" s="24"/>
      <c r="P260" s="24"/>
      <c r="Q260" s="24"/>
      <c r="R260" s="24"/>
      <c r="S260" s="24"/>
      <c r="T260" s="24"/>
      <c r="U260" s="24"/>
    </row>
    <row r="261" spans="1:21" x14ac:dyDescent="0.2">
      <c r="A261" s="12">
        <v>263</v>
      </c>
      <c r="B261" s="28" t="s">
        <v>1145</v>
      </c>
      <c r="C261" s="14"/>
      <c r="D261" s="14"/>
      <c r="E261" s="18"/>
      <c r="F261" s="18"/>
      <c r="G261" s="18"/>
      <c r="H261" s="18"/>
      <c r="I261" s="18"/>
      <c r="J261" s="18"/>
      <c r="K261" s="18"/>
      <c r="L261" s="18"/>
      <c r="M261" s="18"/>
      <c r="N261" s="18"/>
      <c r="O261" s="18"/>
      <c r="P261" s="18"/>
      <c r="Q261" s="18"/>
      <c r="R261" s="18"/>
      <c r="S261" s="18"/>
      <c r="T261" s="18"/>
      <c r="U261" s="18"/>
    </row>
    <row r="262" spans="1:21" x14ac:dyDescent="0.2">
      <c r="A262" s="19">
        <v>264</v>
      </c>
      <c r="B262" s="27" t="s">
        <v>1145</v>
      </c>
      <c r="C262" s="21"/>
      <c r="D262" s="21"/>
      <c r="E262" s="24"/>
      <c r="F262" s="24"/>
      <c r="G262" s="24"/>
      <c r="H262" s="24"/>
      <c r="I262" s="24"/>
      <c r="J262" s="24"/>
      <c r="K262" s="24"/>
      <c r="L262" s="24"/>
      <c r="M262" s="24"/>
      <c r="N262" s="24"/>
      <c r="O262" s="24"/>
      <c r="P262" s="24"/>
      <c r="Q262" s="24"/>
      <c r="R262" s="24"/>
      <c r="S262" s="24"/>
      <c r="T262" s="24"/>
      <c r="U262" s="24"/>
    </row>
    <row r="263" spans="1:21" x14ac:dyDescent="0.2">
      <c r="A263" s="12">
        <v>265</v>
      </c>
      <c r="B263" s="28" t="s">
        <v>1145</v>
      </c>
      <c r="C263" s="14"/>
      <c r="D263" s="14"/>
      <c r="E263" s="18"/>
      <c r="F263" s="18"/>
      <c r="G263" s="18"/>
      <c r="H263" s="18"/>
      <c r="I263" s="18"/>
      <c r="J263" s="18"/>
      <c r="K263" s="18"/>
      <c r="L263" s="18"/>
      <c r="M263" s="18"/>
      <c r="N263" s="18"/>
      <c r="O263" s="18"/>
      <c r="P263" s="18"/>
      <c r="Q263" s="18"/>
      <c r="R263" s="18"/>
      <c r="S263" s="18"/>
      <c r="T263" s="18"/>
      <c r="U263" s="18"/>
    </row>
    <row r="264" spans="1:21" x14ac:dyDescent="0.2">
      <c r="A264" s="19">
        <v>266</v>
      </c>
      <c r="B264" s="27" t="s">
        <v>1145</v>
      </c>
      <c r="C264" s="21"/>
      <c r="D264" s="21"/>
      <c r="E264" s="24"/>
      <c r="F264" s="24"/>
      <c r="G264" s="24"/>
      <c r="H264" s="24"/>
      <c r="I264" s="24"/>
      <c r="J264" s="24"/>
      <c r="K264" s="24"/>
      <c r="L264" s="24"/>
      <c r="M264" s="24"/>
      <c r="N264" s="24"/>
      <c r="O264" s="24"/>
      <c r="P264" s="24"/>
      <c r="Q264" s="24"/>
      <c r="R264" s="24"/>
      <c r="S264" s="24"/>
      <c r="T264" s="24"/>
      <c r="U264" s="24"/>
    </row>
    <row r="265" spans="1:21" x14ac:dyDescent="0.2">
      <c r="A265" s="12">
        <v>267</v>
      </c>
      <c r="B265" s="28" t="s">
        <v>1145</v>
      </c>
      <c r="C265" s="14"/>
      <c r="D265" s="14"/>
      <c r="E265" s="18"/>
      <c r="F265" s="18"/>
      <c r="G265" s="18"/>
      <c r="H265" s="18"/>
      <c r="I265" s="18"/>
      <c r="J265" s="18"/>
      <c r="K265" s="18"/>
      <c r="L265" s="18"/>
      <c r="M265" s="18"/>
      <c r="N265" s="18"/>
      <c r="O265" s="18"/>
      <c r="P265" s="18"/>
      <c r="Q265" s="18"/>
      <c r="R265" s="18"/>
      <c r="S265" s="18"/>
      <c r="T265" s="18"/>
      <c r="U265" s="18"/>
    </row>
    <row r="266" spans="1:21" x14ac:dyDescent="0.2">
      <c r="A266" s="19">
        <v>268</v>
      </c>
      <c r="B266" s="27" t="s">
        <v>1145</v>
      </c>
      <c r="C266" s="21"/>
      <c r="D266" s="21"/>
      <c r="E266" s="24"/>
      <c r="F266" s="24"/>
      <c r="G266" s="24"/>
      <c r="H266" s="24"/>
      <c r="I266" s="24"/>
      <c r="J266" s="24"/>
      <c r="K266" s="24"/>
      <c r="L266" s="24"/>
      <c r="M266" s="24"/>
      <c r="N266" s="24"/>
      <c r="O266" s="24"/>
      <c r="P266" s="24"/>
      <c r="Q266" s="24"/>
      <c r="R266" s="24"/>
      <c r="S266" s="24"/>
      <c r="T266" s="24"/>
      <c r="U266" s="24"/>
    </row>
    <row r="267" spans="1:21" x14ac:dyDescent="0.2">
      <c r="A267" s="12">
        <v>269</v>
      </c>
      <c r="B267" s="28" t="s">
        <v>1145</v>
      </c>
      <c r="C267" s="14"/>
      <c r="D267" s="14"/>
      <c r="E267" s="18"/>
      <c r="F267" s="18"/>
      <c r="G267" s="18"/>
      <c r="H267" s="18"/>
      <c r="I267" s="18"/>
      <c r="J267" s="18"/>
      <c r="K267" s="18"/>
      <c r="L267" s="18"/>
      <c r="M267" s="18"/>
      <c r="N267" s="18"/>
      <c r="O267" s="18"/>
      <c r="P267" s="18"/>
      <c r="Q267" s="18"/>
      <c r="R267" s="18"/>
      <c r="S267" s="18"/>
      <c r="T267" s="18"/>
      <c r="U267" s="18"/>
    </row>
    <row r="268" spans="1:21" x14ac:dyDescent="0.2">
      <c r="A268" s="19">
        <v>270</v>
      </c>
      <c r="B268" s="27" t="s">
        <v>1145</v>
      </c>
      <c r="C268" s="21"/>
      <c r="D268" s="21"/>
      <c r="E268" s="24"/>
      <c r="F268" s="24"/>
      <c r="G268" s="24"/>
      <c r="H268" s="24"/>
      <c r="I268" s="24"/>
      <c r="J268" s="24"/>
      <c r="K268" s="24"/>
      <c r="L268" s="24"/>
      <c r="M268" s="24"/>
      <c r="N268" s="24"/>
      <c r="O268" s="24"/>
      <c r="P268" s="24"/>
      <c r="Q268" s="24"/>
      <c r="R268" s="24"/>
      <c r="S268" s="24"/>
      <c r="T268" s="24"/>
      <c r="U268" s="24"/>
    </row>
    <row r="269" spans="1:21" x14ac:dyDescent="0.2">
      <c r="A269" s="12">
        <v>271</v>
      </c>
      <c r="B269" s="28" t="s">
        <v>1145</v>
      </c>
      <c r="C269" s="14"/>
      <c r="D269" s="14"/>
      <c r="E269" s="18"/>
      <c r="F269" s="18"/>
      <c r="G269" s="18"/>
      <c r="H269" s="18"/>
      <c r="I269" s="18"/>
      <c r="J269" s="18"/>
      <c r="K269" s="18"/>
      <c r="L269" s="18"/>
      <c r="M269" s="18"/>
      <c r="N269" s="18"/>
      <c r="O269" s="18"/>
      <c r="P269" s="18"/>
      <c r="Q269" s="18"/>
      <c r="R269" s="18"/>
      <c r="S269" s="18"/>
      <c r="T269" s="18"/>
      <c r="U269" s="18"/>
    </row>
    <row r="270" spans="1:21" x14ac:dyDescent="0.2">
      <c r="A270" s="19">
        <v>272</v>
      </c>
      <c r="B270" s="27" t="s">
        <v>1145</v>
      </c>
      <c r="C270" s="21"/>
      <c r="D270" s="21"/>
      <c r="E270" s="24"/>
      <c r="F270" s="24"/>
      <c r="G270" s="24"/>
      <c r="H270" s="24"/>
      <c r="I270" s="24"/>
      <c r="J270" s="24"/>
      <c r="K270" s="24"/>
      <c r="L270" s="24"/>
      <c r="M270" s="24"/>
      <c r="N270" s="24"/>
      <c r="O270" s="24"/>
      <c r="P270" s="24"/>
      <c r="Q270" s="24"/>
      <c r="R270" s="24"/>
      <c r="S270" s="24"/>
      <c r="T270" s="24"/>
      <c r="U270" s="24"/>
    </row>
    <row r="271" spans="1:21" x14ac:dyDescent="0.2">
      <c r="A271" s="12">
        <v>273</v>
      </c>
      <c r="B271" s="28" t="s">
        <v>1145</v>
      </c>
      <c r="C271" s="14"/>
      <c r="D271" s="14"/>
      <c r="E271" s="18"/>
      <c r="F271" s="18"/>
      <c r="G271" s="18"/>
      <c r="H271" s="18"/>
      <c r="I271" s="18"/>
      <c r="J271" s="18"/>
      <c r="K271" s="18"/>
      <c r="L271" s="18"/>
      <c r="M271" s="18"/>
      <c r="N271" s="18"/>
      <c r="O271" s="18"/>
      <c r="P271" s="18"/>
      <c r="Q271" s="18"/>
      <c r="R271" s="18"/>
      <c r="S271" s="18"/>
      <c r="T271" s="18"/>
      <c r="U271" s="18"/>
    </row>
    <row r="272" spans="1:21" x14ac:dyDescent="0.2">
      <c r="A272" s="19">
        <v>274</v>
      </c>
      <c r="B272" s="27" t="s">
        <v>1145</v>
      </c>
      <c r="C272" s="21"/>
      <c r="D272" s="21"/>
      <c r="E272" s="24"/>
      <c r="F272" s="24"/>
      <c r="G272" s="24"/>
      <c r="H272" s="24"/>
      <c r="I272" s="24"/>
      <c r="J272" s="24"/>
      <c r="K272" s="24"/>
      <c r="L272" s="24"/>
      <c r="M272" s="24"/>
      <c r="N272" s="24"/>
      <c r="O272" s="24"/>
      <c r="P272" s="24"/>
      <c r="Q272" s="24"/>
      <c r="R272" s="24"/>
      <c r="S272" s="24"/>
      <c r="T272" s="24"/>
      <c r="U272" s="24"/>
    </row>
    <row r="273" spans="1:21" x14ac:dyDescent="0.2">
      <c r="A273" s="12">
        <v>275</v>
      </c>
      <c r="B273" s="28" t="s">
        <v>1145</v>
      </c>
      <c r="C273" s="14"/>
      <c r="D273" s="14"/>
      <c r="E273" s="18"/>
      <c r="F273" s="18"/>
      <c r="G273" s="18"/>
      <c r="H273" s="18"/>
      <c r="I273" s="18"/>
      <c r="J273" s="18"/>
      <c r="K273" s="18"/>
      <c r="L273" s="18"/>
      <c r="M273" s="18"/>
      <c r="N273" s="18"/>
      <c r="O273" s="18"/>
      <c r="P273" s="18"/>
      <c r="Q273" s="18"/>
      <c r="R273" s="18"/>
      <c r="S273" s="18"/>
      <c r="T273" s="18"/>
      <c r="U273" s="18"/>
    </row>
    <row r="274" spans="1:21" x14ac:dyDescent="0.2">
      <c r="A274" s="19">
        <v>276</v>
      </c>
      <c r="B274" s="27" t="s">
        <v>1145</v>
      </c>
      <c r="C274" s="21"/>
      <c r="D274" s="21"/>
      <c r="E274" s="24"/>
      <c r="F274" s="24"/>
      <c r="G274" s="24"/>
      <c r="H274" s="24"/>
      <c r="I274" s="24"/>
      <c r="J274" s="24"/>
      <c r="K274" s="24"/>
      <c r="L274" s="24"/>
      <c r="M274" s="24"/>
      <c r="N274" s="24"/>
      <c r="O274" s="24"/>
      <c r="P274" s="24"/>
      <c r="Q274" s="24"/>
      <c r="R274" s="24"/>
      <c r="S274" s="24"/>
      <c r="T274" s="24"/>
      <c r="U274" s="24"/>
    </row>
    <row r="275" spans="1:21" x14ac:dyDescent="0.2">
      <c r="A275" s="12">
        <v>277</v>
      </c>
      <c r="B275" s="28" t="s">
        <v>1145</v>
      </c>
      <c r="C275" s="14"/>
      <c r="D275" s="14"/>
      <c r="E275" s="18"/>
      <c r="F275" s="18"/>
      <c r="G275" s="18"/>
      <c r="H275" s="18"/>
      <c r="I275" s="18"/>
      <c r="J275" s="18"/>
      <c r="K275" s="18"/>
      <c r="L275" s="18"/>
      <c r="M275" s="18"/>
      <c r="N275" s="18"/>
      <c r="O275" s="18"/>
      <c r="P275" s="18"/>
      <c r="Q275" s="18"/>
      <c r="R275" s="18"/>
      <c r="S275" s="18"/>
      <c r="T275" s="18"/>
      <c r="U275" s="18"/>
    </row>
    <row r="276" spans="1:21" x14ac:dyDescent="0.2">
      <c r="A276" s="19">
        <v>278</v>
      </c>
      <c r="B276" s="27" t="s">
        <v>1145</v>
      </c>
      <c r="C276" s="21"/>
      <c r="D276" s="21"/>
      <c r="E276" s="24"/>
      <c r="F276" s="24"/>
      <c r="G276" s="24"/>
      <c r="H276" s="24"/>
      <c r="I276" s="24"/>
      <c r="J276" s="24"/>
      <c r="K276" s="24"/>
      <c r="L276" s="24"/>
      <c r="M276" s="24"/>
      <c r="N276" s="24"/>
      <c r="O276" s="24"/>
      <c r="P276" s="24"/>
      <c r="Q276" s="24"/>
      <c r="R276" s="24"/>
      <c r="S276" s="24"/>
      <c r="T276" s="24"/>
      <c r="U276" s="24"/>
    </row>
    <row r="277" spans="1:21" x14ac:dyDescent="0.2">
      <c r="A277" s="12">
        <v>279</v>
      </c>
      <c r="B277" s="28" t="s">
        <v>1145</v>
      </c>
      <c r="C277" s="14"/>
      <c r="D277" s="14"/>
      <c r="E277" s="18"/>
      <c r="F277" s="18"/>
      <c r="G277" s="18"/>
      <c r="H277" s="18"/>
      <c r="I277" s="18"/>
      <c r="J277" s="18"/>
      <c r="K277" s="18"/>
      <c r="L277" s="18"/>
      <c r="M277" s="18"/>
      <c r="N277" s="18"/>
      <c r="O277" s="18"/>
      <c r="P277" s="18"/>
      <c r="Q277" s="18"/>
      <c r="R277" s="18"/>
      <c r="S277" s="18"/>
      <c r="T277" s="18"/>
      <c r="U277" s="18"/>
    </row>
    <row r="278" spans="1:21" x14ac:dyDescent="0.2">
      <c r="A278" s="19">
        <v>280</v>
      </c>
      <c r="B278" s="27" t="s">
        <v>1145</v>
      </c>
      <c r="C278" s="21"/>
      <c r="D278" s="21"/>
      <c r="E278" s="24"/>
      <c r="F278" s="24"/>
      <c r="G278" s="24"/>
      <c r="H278" s="24"/>
      <c r="I278" s="24"/>
      <c r="J278" s="24"/>
      <c r="K278" s="24"/>
      <c r="L278" s="24"/>
      <c r="M278" s="24"/>
      <c r="N278" s="24"/>
      <c r="O278" s="24"/>
      <c r="P278" s="24"/>
      <c r="Q278" s="24"/>
      <c r="R278" s="24"/>
      <c r="S278" s="24"/>
      <c r="T278" s="24"/>
      <c r="U278" s="24"/>
    </row>
    <row r="279" spans="1:21" x14ac:dyDescent="0.2">
      <c r="A279" s="12">
        <v>281</v>
      </c>
      <c r="B279" s="28" t="s">
        <v>1145</v>
      </c>
      <c r="C279" s="14"/>
      <c r="D279" s="14"/>
      <c r="E279" s="18"/>
      <c r="F279" s="18"/>
      <c r="G279" s="18"/>
      <c r="H279" s="18"/>
      <c r="I279" s="18"/>
      <c r="J279" s="18"/>
      <c r="K279" s="18"/>
      <c r="L279" s="18"/>
      <c r="M279" s="18"/>
      <c r="N279" s="18"/>
      <c r="O279" s="18"/>
      <c r="P279" s="18"/>
      <c r="Q279" s="18"/>
      <c r="R279" s="18"/>
      <c r="S279" s="18"/>
      <c r="T279" s="18"/>
      <c r="U279" s="18"/>
    </row>
    <row r="280" spans="1:21" x14ac:dyDescent="0.2">
      <c r="A280" s="19">
        <v>282</v>
      </c>
      <c r="B280" s="27" t="s">
        <v>1145</v>
      </c>
      <c r="C280" s="21"/>
      <c r="D280" s="21"/>
      <c r="E280" s="24"/>
      <c r="F280" s="24"/>
      <c r="G280" s="24"/>
      <c r="H280" s="24"/>
      <c r="I280" s="24"/>
      <c r="J280" s="24"/>
      <c r="K280" s="24"/>
      <c r="L280" s="24"/>
      <c r="M280" s="24"/>
      <c r="N280" s="24"/>
      <c r="O280" s="24"/>
      <c r="P280" s="24"/>
      <c r="Q280" s="24"/>
      <c r="R280" s="24"/>
      <c r="S280" s="24"/>
      <c r="T280" s="24"/>
      <c r="U280" s="24"/>
    </row>
    <row r="281" spans="1:21" x14ac:dyDescent="0.2">
      <c r="A281" s="12">
        <v>283</v>
      </c>
      <c r="B281" s="28" t="s">
        <v>1145</v>
      </c>
      <c r="C281" s="14"/>
      <c r="D281" s="14"/>
      <c r="E281" s="18"/>
      <c r="F281" s="18"/>
      <c r="G281" s="18"/>
      <c r="H281" s="18"/>
      <c r="I281" s="18"/>
      <c r="J281" s="18"/>
      <c r="K281" s="18"/>
      <c r="L281" s="18"/>
      <c r="M281" s="18"/>
      <c r="N281" s="18"/>
      <c r="O281" s="18"/>
      <c r="P281" s="18"/>
      <c r="Q281" s="18"/>
      <c r="R281" s="18"/>
      <c r="S281" s="18"/>
      <c r="T281" s="18"/>
      <c r="U281" s="18"/>
    </row>
    <row r="282" spans="1:21" x14ac:dyDescent="0.2">
      <c r="A282" s="19">
        <v>284</v>
      </c>
      <c r="B282" s="27" t="s">
        <v>1145</v>
      </c>
      <c r="C282" s="21"/>
      <c r="D282" s="21"/>
      <c r="E282" s="24"/>
      <c r="F282" s="24"/>
      <c r="G282" s="24"/>
      <c r="H282" s="24"/>
      <c r="I282" s="24"/>
      <c r="J282" s="24"/>
      <c r="K282" s="24"/>
      <c r="L282" s="24"/>
      <c r="M282" s="24"/>
      <c r="N282" s="24"/>
      <c r="O282" s="24"/>
      <c r="P282" s="24"/>
      <c r="Q282" s="24"/>
      <c r="R282" s="24"/>
      <c r="S282" s="24"/>
      <c r="T282" s="24"/>
      <c r="U282" s="24"/>
    </row>
    <row r="283" spans="1:21" x14ac:dyDescent="0.2">
      <c r="A283" s="12">
        <v>285</v>
      </c>
      <c r="B283" s="28" t="s">
        <v>1145</v>
      </c>
      <c r="C283" s="14"/>
      <c r="D283" s="14"/>
      <c r="E283" s="18"/>
      <c r="F283" s="18"/>
      <c r="G283" s="18"/>
      <c r="H283" s="18"/>
      <c r="I283" s="18"/>
      <c r="J283" s="18"/>
      <c r="K283" s="18"/>
      <c r="L283" s="18"/>
      <c r="M283" s="18"/>
      <c r="N283" s="18"/>
      <c r="O283" s="18"/>
      <c r="P283" s="18"/>
      <c r="Q283" s="18"/>
      <c r="R283" s="18"/>
      <c r="S283" s="18"/>
      <c r="T283" s="18"/>
      <c r="U283" s="18"/>
    </row>
    <row r="284" spans="1:21" x14ac:dyDescent="0.2">
      <c r="A284" s="19">
        <v>286</v>
      </c>
      <c r="B284" s="27" t="s">
        <v>1145</v>
      </c>
      <c r="C284" s="21"/>
      <c r="D284" s="21"/>
      <c r="E284" s="24"/>
      <c r="F284" s="24"/>
      <c r="G284" s="24"/>
      <c r="H284" s="24"/>
      <c r="I284" s="24"/>
      <c r="J284" s="24"/>
      <c r="K284" s="24"/>
      <c r="L284" s="24"/>
      <c r="M284" s="24"/>
      <c r="N284" s="24"/>
      <c r="O284" s="24"/>
      <c r="P284" s="24"/>
      <c r="Q284" s="24"/>
      <c r="R284" s="24"/>
      <c r="S284" s="24"/>
      <c r="T284" s="24"/>
      <c r="U284" s="24"/>
    </row>
    <row r="285" spans="1:21" x14ac:dyDescent="0.2">
      <c r="A285" s="12">
        <v>287</v>
      </c>
      <c r="B285" s="28" t="s">
        <v>1145</v>
      </c>
      <c r="C285" s="14"/>
      <c r="D285" s="14"/>
      <c r="E285" s="18"/>
      <c r="F285" s="18"/>
      <c r="G285" s="18"/>
      <c r="H285" s="18"/>
      <c r="I285" s="18"/>
      <c r="J285" s="18"/>
      <c r="K285" s="18"/>
      <c r="L285" s="18"/>
      <c r="M285" s="18"/>
      <c r="N285" s="18"/>
      <c r="O285" s="18"/>
      <c r="P285" s="18"/>
      <c r="Q285" s="18"/>
      <c r="R285" s="18"/>
      <c r="S285" s="18"/>
      <c r="T285" s="18"/>
      <c r="U285" s="18"/>
    </row>
    <row r="286" spans="1:21" x14ac:dyDescent="0.2">
      <c r="A286" s="19">
        <v>288</v>
      </c>
      <c r="B286" s="27" t="s">
        <v>1145</v>
      </c>
      <c r="C286" s="21"/>
      <c r="D286" s="21"/>
      <c r="E286" s="24"/>
      <c r="F286" s="24"/>
      <c r="G286" s="24"/>
      <c r="H286" s="24"/>
      <c r="I286" s="24"/>
      <c r="J286" s="24"/>
      <c r="K286" s="24"/>
      <c r="L286" s="24"/>
      <c r="M286" s="24"/>
      <c r="N286" s="24"/>
      <c r="O286" s="24"/>
      <c r="P286" s="24"/>
      <c r="Q286" s="24"/>
      <c r="R286" s="24"/>
      <c r="S286" s="24"/>
      <c r="T286" s="24"/>
      <c r="U286" s="24"/>
    </row>
    <row r="287" spans="1:21" x14ac:dyDescent="0.2">
      <c r="A287" s="12">
        <v>289</v>
      </c>
      <c r="B287" s="28" t="s">
        <v>1145</v>
      </c>
      <c r="C287" s="14"/>
      <c r="D287" s="14"/>
      <c r="E287" s="18"/>
      <c r="F287" s="18"/>
      <c r="G287" s="18"/>
      <c r="H287" s="18"/>
      <c r="I287" s="18"/>
      <c r="J287" s="18"/>
      <c r="K287" s="18"/>
      <c r="L287" s="18"/>
      <c r="M287" s="18"/>
      <c r="N287" s="18"/>
      <c r="O287" s="18"/>
      <c r="P287" s="18"/>
      <c r="Q287" s="18"/>
      <c r="R287" s="18"/>
      <c r="S287" s="18"/>
      <c r="T287" s="18"/>
      <c r="U287" s="18"/>
    </row>
    <row r="288" spans="1:21" x14ac:dyDescent="0.2">
      <c r="A288" s="19">
        <v>290</v>
      </c>
      <c r="B288" s="27" t="s">
        <v>1145</v>
      </c>
      <c r="C288" s="21"/>
      <c r="D288" s="21"/>
      <c r="E288" s="24"/>
      <c r="F288" s="24"/>
      <c r="G288" s="24"/>
      <c r="H288" s="24"/>
      <c r="I288" s="24"/>
      <c r="J288" s="24"/>
      <c r="K288" s="24"/>
      <c r="L288" s="24"/>
      <c r="M288" s="24"/>
      <c r="N288" s="24"/>
      <c r="O288" s="24"/>
      <c r="P288" s="24"/>
      <c r="Q288" s="24"/>
      <c r="R288" s="24"/>
      <c r="S288" s="24"/>
      <c r="T288" s="24"/>
      <c r="U288" s="24"/>
    </row>
    <row r="289" spans="1:21" x14ac:dyDescent="0.2">
      <c r="A289" s="12">
        <v>291</v>
      </c>
      <c r="B289" s="28" t="s">
        <v>1145</v>
      </c>
      <c r="C289" s="14"/>
      <c r="D289" s="14"/>
      <c r="E289" s="18"/>
      <c r="F289" s="18"/>
      <c r="G289" s="18"/>
      <c r="H289" s="18"/>
      <c r="I289" s="18"/>
      <c r="J289" s="18"/>
      <c r="K289" s="18"/>
      <c r="L289" s="18"/>
      <c r="M289" s="18"/>
      <c r="N289" s="18"/>
      <c r="O289" s="18"/>
      <c r="P289" s="18"/>
      <c r="Q289" s="18"/>
      <c r="R289" s="18"/>
      <c r="S289" s="18"/>
      <c r="T289" s="18"/>
      <c r="U289" s="18"/>
    </row>
    <row r="290" spans="1:21" x14ac:dyDescent="0.2">
      <c r="A290" s="19">
        <v>292</v>
      </c>
      <c r="B290" s="27" t="s">
        <v>1145</v>
      </c>
      <c r="C290" s="21"/>
      <c r="D290" s="21"/>
      <c r="E290" s="24"/>
      <c r="F290" s="24"/>
      <c r="G290" s="24"/>
      <c r="H290" s="24"/>
      <c r="I290" s="24"/>
      <c r="J290" s="24"/>
      <c r="K290" s="24"/>
      <c r="L290" s="24"/>
      <c r="M290" s="24"/>
      <c r="N290" s="24"/>
      <c r="O290" s="24"/>
      <c r="P290" s="24"/>
      <c r="Q290" s="24"/>
      <c r="R290" s="24"/>
      <c r="S290" s="24"/>
      <c r="T290" s="24"/>
      <c r="U290" s="24"/>
    </row>
    <row r="291" spans="1:21" x14ac:dyDescent="0.2">
      <c r="A291" s="12">
        <v>293</v>
      </c>
      <c r="B291" s="28" t="s">
        <v>1145</v>
      </c>
      <c r="C291" s="14"/>
      <c r="D291" s="14"/>
      <c r="E291" s="18"/>
      <c r="F291" s="18"/>
      <c r="G291" s="18"/>
      <c r="H291" s="18"/>
      <c r="I291" s="18"/>
      <c r="J291" s="18"/>
      <c r="K291" s="18"/>
      <c r="L291" s="18"/>
      <c r="M291" s="18"/>
      <c r="N291" s="18"/>
      <c r="O291" s="18"/>
      <c r="P291" s="18"/>
      <c r="Q291" s="18"/>
      <c r="R291" s="18"/>
      <c r="S291" s="18"/>
      <c r="T291" s="18"/>
      <c r="U291" s="18"/>
    </row>
    <row r="292" spans="1:21" x14ac:dyDescent="0.2">
      <c r="A292" s="19">
        <v>294</v>
      </c>
      <c r="B292" s="27" t="s">
        <v>1145</v>
      </c>
      <c r="C292" s="21"/>
      <c r="D292" s="21"/>
      <c r="E292" s="24"/>
      <c r="F292" s="24"/>
      <c r="G292" s="24"/>
      <c r="H292" s="24"/>
      <c r="I292" s="24"/>
      <c r="J292" s="24"/>
      <c r="K292" s="24"/>
      <c r="L292" s="24"/>
      <c r="M292" s="24"/>
      <c r="N292" s="24"/>
      <c r="O292" s="24"/>
      <c r="P292" s="24"/>
      <c r="Q292" s="24"/>
      <c r="R292" s="24"/>
      <c r="S292" s="24"/>
      <c r="T292" s="24"/>
      <c r="U292" s="24"/>
    </row>
    <row r="293" spans="1:21" x14ac:dyDescent="0.2">
      <c r="A293" s="12">
        <v>295</v>
      </c>
      <c r="B293" s="28" t="s">
        <v>1145</v>
      </c>
      <c r="C293" s="14"/>
      <c r="D293" s="14"/>
      <c r="E293" s="18"/>
      <c r="F293" s="18"/>
      <c r="G293" s="18"/>
      <c r="H293" s="18"/>
      <c r="I293" s="18"/>
      <c r="J293" s="18"/>
      <c r="K293" s="18"/>
      <c r="L293" s="18"/>
      <c r="M293" s="18"/>
      <c r="N293" s="18"/>
      <c r="O293" s="18"/>
      <c r="P293" s="18"/>
      <c r="Q293" s="18"/>
      <c r="R293" s="18"/>
      <c r="S293" s="18"/>
      <c r="T293" s="18"/>
      <c r="U293" s="18"/>
    </row>
    <row r="294" spans="1:21" x14ac:dyDescent="0.2">
      <c r="A294" s="19">
        <v>296</v>
      </c>
      <c r="B294" s="27" t="s">
        <v>1145</v>
      </c>
      <c r="C294" s="21"/>
      <c r="D294" s="21"/>
      <c r="E294" s="24"/>
      <c r="F294" s="24"/>
      <c r="G294" s="24"/>
      <c r="H294" s="24"/>
      <c r="I294" s="24"/>
      <c r="J294" s="24"/>
      <c r="K294" s="24"/>
      <c r="L294" s="24"/>
      <c r="M294" s="24"/>
      <c r="N294" s="24"/>
      <c r="O294" s="24"/>
      <c r="P294" s="24"/>
      <c r="Q294" s="24"/>
      <c r="R294" s="24"/>
      <c r="S294" s="24"/>
      <c r="T294" s="24"/>
      <c r="U294" s="24"/>
    </row>
    <row r="295" spans="1:21" x14ac:dyDescent="0.2">
      <c r="A295" s="12">
        <v>297</v>
      </c>
      <c r="B295" s="28" t="s">
        <v>1145</v>
      </c>
      <c r="C295" s="14"/>
      <c r="D295" s="14"/>
      <c r="E295" s="18"/>
      <c r="F295" s="18"/>
      <c r="G295" s="18"/>
      <c r="H295" s="18"/>
      <c r="I295" s="18"/>
      <c r="J295" s="18"/>
      <c r="K295" s="18"/>
      <c r="L295" s="18"/>
      <c r="M295" s="18"/>
      <c r="N295" s="18"/>
      <c r="O295" s="18"/>
      <c r="P295" s="18"/>
      <c r="Q295" s="18"/>
      <c r="R295" s="18"/>
      <c r="S295" s="18"/>
      <c r="T295" s="18"/>
      <c r="U295" s="18"/>
    </row>
    <row r="296" spans="1:21" x14ac:dyDescent="0.2">
      <c r="A296" s="19">
        <v>298</v>
      </c>
      <c r="B296" s="27" t="s">
        <v>1145</v>
      </c>
      <c r="C296" s="21"/>
      <c r="D296" s="21"/>
      <c r="E296" s="24"/>
      <c r="F296" s="24"/>
      <c r="G296" s="24"/>
      <c r="H296" s="24"/>
      <c r="I296" s="24"/>
      <c r="J296" s="24"/>
      <c r="K296" s="24"/>
      <c r="L296" s="24"/>
      <c r="M296" s="24"/>
      <c r="N296" s="24"/>
      <c r="O296" s="24"/>
      <c r="P296" s="24"/>
      <c r="Q296" s="24"/>
      <c r="R296" s="24"/>
      <c r="S296" s="24"/>
      <c r="T296" s="24"/>
      <c r="U296" s="24"/>
    </row>
    <row r="297" spans="1:21" x14ac:dyDescent="0.2">
      <c r="A297" s="12">
        <v>299</v>
      </c>
      <c r="B297" s="28" t="s">
        <v>1145</v>
      </c>
      <c r="C297" s="14"/>
      <c r="D297" s="14"/>
      <c r="E297" s="18"/>
      <c r="F297" s="18"/>
      <c r="G297" s="18"/>
      <c r="H297" s="18"/>
      <c r="I297" s="18"/>
      <c r="J297" s="18"/>
      <c r="K297" s="18"/>
      <c r="L297" s="18"/>
      <c r="M297" s="18"/>
      <c r="N297" s="18"/>
      <c r="O297" s="18"/>
      <c r="P297" s="18"/>
      <c r="Q297" s="18"/>
      <c r="R297" s="18"/>
      <c r="S297" s="18"/>
      <c r="T297" s="18"/>
      <c r="U297" s="18"/>
    </row>
    <row r="298" spans="1:21" x14ac:dyDescent="0.2">
      <c r="A298" s="19">
        <v>300</v>
      </c>
      <c r="B298" s="27" t="s">
        <v>1145</v>
      </c>
      <c r="C298" s="21"/>
      <c r="D298" s="21"/>
      <c r="E298" s="24"/>
      <c r="F298" s="24"/>
      <c r="G298" s="24"/>
      <c r="H298" s="24"/>
      <c r="I298" s="24"/>
      <c r="J298" s="24"/>
      <c r="K298" s="24"/>
      <c r="L298" s="24"/>
      <c r="M298" s="24"/>
      <c r="N298" s="24"/>
      <c r="O298" s="24"/>
      <c r="P298" s="24"/>
      <c r="Q298" s="24"/>
      <c r="R298" s="24"/>
      <c r="S298" s="24"/>
      <c r="T298" s="24"/>
      <c r="U298" s="24"/>
    </row>
    <row r="299" spans="1:21" x14ac:dyDescent="0.2">
      <c r="A299" s="12">
        <v>301</v>
      </c>
      <c r="B299" s="28" t="s">
        <v>1145</v>
      </c>
      <c r="C299" s="14"/>
      <c r="D299" s="14"/>
      <c r="E299" s="18"/>
      <c r="F299" s="18"/>
      <c r="G299" s="18"/>
      <c r="H299" s="18"/>
      <c r="I299" s="18"/>
      <c r="J299" s="18"/>
      <c r="K299" s="18"/>
      <c r="L299" s="18"/>
      <c r="M299" s="18"/>
      <c r="N299" s="18"/>
      <c r="O299" s="18"/>
      <c r="P299" s="18"/>
      <c r="Q299" s="18"/>
      <c r="R299" s="18"/>
      <c r="S299" s="18"/>
      <c r="T299" s="18"/>
      <c r="U299" s="18"/>
    </row>
    <row r="300" spans="1:21" x14ac:dyDescent="0.2">
      <c r="A300" s="19">
        <v>302</v>
      </c>
      <c r="B300" s="27" t="s">
        <v>1145</v>
      </c>
      <c r="C300" s="21"/>
      <c r="D300" s="21"/>
      <c r="E300" s="24"/>
      <c r="F300" s="24"/>
      <c r="G300" s="24"/>
      <c r="H300" s="24"/>
      <c r="I300" s="24"/>
      <c r="J300" s="24"/>
      <c r="K300" s="24"/>
      <c r="L300" s="24"/>
      <c r="M300" s="24"/>
      <c r="N300" s="24"/>
      <c r="O300" s="24"/>
      <c r="P300" s="24"/>
      <c r="Q300" s="24"/>
      <c r="R300" s="24"/>
      <c r="S300" s="24"/>
      <c r="T300" s="24"/>
      <c r="U300" s="24"/>
    </row>
    <row r="301" spans="1:21" x14ac:dyDescent="0.2">
      <c r="A301" s="12">
        <v>303</v>
      </c>
      <c r="B301" s="28" t="s">
        <v>1145</v>
      </c>
      <c r="C301" s="14"/>
      <c r="D301" s="14"/>
      <c r="E301" s="18"/>
      <c r="F301" s="18"/>
      <c r="G301" s="18"/>
      <c r="H301" s="18"/>
      <c r="I301" s="18"/>
      <c r="J301" s="18"/>
      <c r="K301" s="18"/>
      <c r="L301" s="18"/>
      <c r="M301" s="18"/>
      <c r="N301" s="18"/>
      <c r="O301" s="18"/>
      <c r="P301" s="18"/>
      <c r="Q301" s="18"/>
      <c r="R301" s="18"/>
      <c r="S301" s="18"/>
      <c r="T301" s="18"/>
      <c r="U301" s="18"/>
    </row>
    <row r="302" spans="1:21" x14ac:dyDescent="0.2">
      <c r="A302" s="19">
        <v>304</v>
      </c>
      <c r="B302" s="27" t="s">
        <v>1145</v>
      </c>
      <c r="C302" s="21"/>
      <c r="D302" s="21"/>
      <c r="E302" s="24"/>
      <c r="F302" s="24"/>
      <c r="G302" s="24"/>
      <c r="H302" s="24"/>
      <c r="I302" s="24"/>
      <c r="J302" s="24"/>
      <c r="K302" s="24"/>
      <c r="L302" s="24"/>
      <c r="M302" s="24"/>
      <c r="N302" s="24"/>
      <c r="O302" s="24"/>
      <c r="P302" s="24"/>
      <c r="Q302" s="24"/>
      <c r="R302" s="24"/>
      <c r="S302" s="24"/>
      <c r="T302" s="24"/>
      <c r="U302" s="24"/>
    </row>
    <row r="303" spans="1:21" x14ac:dyDescent="0.2">
      <c r="A303" s="12">
        <v>305</v>
      </c>
      <c r="B303" s="28" t="s">
        <v>1145</v>
      </c>
      <c r="C303" s="14"/>
      <c r="D303" s="14"/>
      <c r="E303" s="18"/>
      <c r="F303" s="18"/>
      <c r="G303" s="18"/>
      <c r="H303" s="18"/>
      <c r="I303" s="18"/>
      <c r="J303" s="18"/>
      <c r="K303" s="18"/>
      <c r="L303" s="18"/>
      <c r="M303" s="18"/>
      <c r="N303" s="18"/>
      <c r="O303" s="18"/>
      <c r="P303" s="18"/>
      <c r="Q303" s="18"/>
      <c r="R303" s="18"/>
      <c r="S303" s="18"/>
      <c r="T303" s="18"/>
      <c r="U303" s="18"/>
    </row>
    <row r="304" spans="1:21" x14ac:dyDescent="0.2">
      <c r="A304" s="19">
        <v>306</v>
      </c>
      <c r="B304" s="27" t="s">
        <v>1145</v>
      </c>
      <c r="C304" s="21"/>
      <c r="D304" s="21"/>
      <c r="E304" s="24"/>
      <c r="F304" s="24"/>
      <c r="G304" s="24"/>
      <c r="H304" s="24"/>
      <c r="I304" s="24"/>
      <c r="J304" s="24"/>
      <c r="K304" s="24"/>
      <c r="L304" s="24"/>
      <c r="M304" s="24"/>
      <c r="N304" s="24"/>
      <c r="O304" s="24"/>
      <c r="P304" s="24"/>
      <c r="Q304" s="24"/>
      <c r="R304" s="24"/>
      <c r="S304" s="24"/>
      <c r="T304" s="24"/>
      <c r="U304" s="24"/>
    </row>
    <row r="305" spans="1:21" x14ac:dyDescent="0.2">
      <c r="A305" s="12">
        <v>307</v>
      </c>
      <c r="B305" s="28" t="s">
        <v>1145</v>
      </c>
      <c r="C305" s="14"/>
      <c r="D305" s="14"/>
      <c r="E305" s="18"/>
      <c r="F305" s="18"/>
      <c r="G305" s="18"/>
      <c r="H305" s="18"/>
      <c r="I305" s="18"/>
      <c r="J305" s="18"/>
      <c r="K305" s="18"/>
      <c r="L305" s="18"/>
      <c r="M305" s="18"/>
      <c r="N305" s="18"/>
      <c r="O305" s="18"/>
      <c r="P305" s="18"/>
      <c r="Q305" s="18"/>
      <c r="R305" s="18"/>
      <c r="S305" s="18"/>
      <c r="T305" s="18"/>
      <c r="U305" s="18"/>
    </row>
    <row r="306" spans="1:21" x14ac:dyDescent="0.2">
      <c r="A306" s="19">
        <v>308</v>
      </c>
      <c r="B306" s="27" t="s">
        <v>1145</v>
      </c>
      <c r="C306" s="21"/>
      <c r="D306" s="21"/>
      <c r="E306" s="24"/>
      <c r="F306" s="24"/>
      <c r="G306" s="24"/>
      <c r="H306" s="24"/>
      <c r="I306" s="24"/>
      <c r="J306" s="24"/>
      <c r="K306" s="24"/>
      <c r="L306" s="24"/>
      <c r="M306" s="24"/>
      <c r="N306" s="24"/>
      <c r="O306" s="24"/>
      <c r="P306" s="24"/>
      <c r="Q306" s="24"/>
      <c r="R306" s="24"/>
      <c r="S306" s="24"/>
      <c r="T306" s="24"/>
      <c r="U306" s="24"/>
    </row>
    <row r="307" spans="1:21" x14ac:dyDescent="0.2">
      <c r="A307" s="12">
        <v>309</v>
      </c>
      <c r="B307" s="28" t="s">
        <v>1145</v>
      </c>
      <c r="C307" s="14"/>
      <c r="D307" s="14"/>
      <c r="E307" s="18"/>
      <c r="F307" s="18"/>
      <c r="G307" s="18"/>
      <c r="H307" s="18"/>
      <c r="I307" s="18"/>
      <c r="J307" s="18"/>
      <c r="K307" s="18"/>
      <c r="L307" s="18"/>
      <c r="M307" s="18"/>
      <c r="N307" s="18"/>
      <c r="O307" s="18"/>
      <c r="P307" s="18"/>
      <c r="Q307" s="18"/>
      <c r="R307" s="18"/>
      <c r="S307" s="18"/>
      <c r="T307" s="18"/>
      <c r="U307" s="18"/>
    </row>
    <row r="308" spans="1:21" x14ac:dyDescent="0.2">
      <c r="A308" s="19">
        <v>310</v>
      </c>
      <c r="B308" s="27" t="s">
        <v>1145</v>
      </c>
      <c r="C308" s="21"/>
      <c r="D308" s="21"/>
      <c r="E308" s="24"/>
      <c r="F308" s="24"/>
      <c r="G308" s="24"/>
      <c r="H308" s="24"/>
      <c r="I308" s="24"/>
      <c r="J308" s="24"/>
      <c r="K308" s="24"/>
      <c r="L308" s="24"/>
      <c r="M308" s="24"/>
      <c r="N308" s="24"/>
      <c r="O308" s="24"/>
      <c r="P308" s="24"/>
      <c r="Q308" s="24"/>
      <c r="R308" s="24"/>
      <c r="S308" s="24"/>
      <c r="T308" s="24"/>
      <c r="U308" s="24"/>
    </row>
    <row r="309" spans="1:21" x14ac:dyDescent="0.2">
      <c r="A309" s="12">
        <v>311</v>
      </c>
      <c r="B309" s="28" t="s">
        <v>1145</v>
      </c>
      <c r="C309" s="14"/>
      <c r="D309" s="14"/>
      <c r="E309" s="18"/>
      <c r="F309" s="18"/>
      <c r="G309" s="18"/>
      <c r="H309" s="18"/>
      <c r="I309" s="18"/>
      <c r="J309" s="18"/>
      <c r="K309" s="18"/>
      <c r="L309" s="18"/>
      <c r="M309" s="18"/>
      <c r="N309" s="18"/>
      <c r="O309" s="18"/>
      <c r="P309" s="18"/>
      <c r="Q309" s="18"/>
      <c r="R309" s="18"/>
      <c r="S309" s="18"/>
      <c r="T309" s="18"/>
      <c r="U309" s="18"/>
    </row>
    <row r="310" spans="1:21" x14ac:dyDescent="0.2">
      <c r="A310" s="19">
        <v>312</v>
      </c>
      <c r="B310" s="27" t="s">
        <v>1145</v>
      </c>
      <c r="C310" s="21"/>
      <c r="D310" s="21"/>
      <c r="E310" s="24"/>
      <c r="F310" s="24"/>
      <c r="G310" s="24"/>
      <c r="H310" s="24"/>
      <c r="I310" s="24"/>
      <c r="J310" s="24"/>
      <c r="K310" s="24"/>
      <c r="L310" s="24"/>
      <c r="M310" s="24"/>
      <c r="N310" s="24"/>
      <c r="O310" s="24"/>
      <c r="P310" s="24"/>
      <c r="Q310" s="24"/>
      <c r="R310" s="24"/>
      <c r="S310" s="24"/>
      <c r="T310" s="24"/>
      <c r="U310" s="24"/>
    </row>
    <row r="311" spans="1:21" x14ac:dyDescent="0.2">
      <c r="A311" s="12">
        <v>313</v>
      </c>
      <c r="B311" s="28" t="s">
        <v>1145</v>
      </c>
      <c r="C311" s="14"/>
      <c r="D311" s="14"/>
      <c r="E311" s="18"/>
      <c r="F311" s="18"/>
      <c r="G311" s="18"/>
      <c r="H311" s="18"/>
      <c r="I311" s="18"/>
      <c r="J311" s="18"/>
      <c r="K311" s="18"/>
      <c r="L311" s="18"/>
      <c r="M311" s="18"/>
      <c r="N311" s="18"/>
      <c r="O311" s="18"/>
      <c r="P311" s="18"/>
      <c r="Q311" s="18"/>
      <c r="R311" s="18"/>
      <c r="S311" s="18"/>
      <c r="T311" s="18"/>
      <c r="U311" s="18"/>
    </row>
    <row r="312" spans="1:21" x14ac:dyDescent="0.2">
      <c r="A312" s="19">
        <v>314</v>
      </c>
      <c r="B312" s="27" t="s">
        <v>1145</v>
      </c>
      <c r="C312" s="21"/>
      <c r="D312" s="21"/>
      <c r="E312" s="24"/>
      <c r="F312" s="24"/>
      <c r="G312" s="24"/>
      <c r="H312" s="24"/>
      <c r="I312" s="24"/>
      <c r="J312" s="24"/>
      <c r="K312" s="24"/>
      <c r="L312" s="24"/>
      <c r="M312" s="24"/>
      <c r="N312" s="24"/>
      <c r="O312" s="24"/>
      <c r="P312" s="24"/>
      <c r="Q312" s="24"/>
      <c r="R312" s="24"/>
      <c r="S312" s="24"/>
      <c r="T312" s="24"/>
      <c r="U312" s="24"/>
    </row>
    <row r="313" spans="1:21" x14ac:dyDescent="0.2">
      <c r="A313" s="12">
        <v>315</v>
      </c>
      <c r="B313" s="28" t="s">
        <v>1145</v>
      </c>
      <c r="C313" s="14"/>
      <c r="D313" s="14"/>
      <c r="E313" s="18"/>
      <c r="F313" s="18"/>
      <c r="G313" s="18"/>
      <c r="H313" s="18"/>
      <c r="I313" s="18"/>
      <c r="J313" s="18"/>
      <c r="K313" s="18"/>
      <c r="L313" s="18"/>
      <c r="M313" s="18"/>
      <c r="N313" s="18"/>
      <c r="O313" s="18"/>
      <c r="P313" s="18"/>
      <c r="Q313" s="18"/>
      <c r="R313" s="18"/>
      <c r="S313" s="18"/>
      <c r="T313" s="18"/>
      <c r="U313" s="18"/>
    </row>
    <row r="314" spans="1:21" x14ac:dyDescent="0.2">
      <c r="A314" s="19">
        <v>316</v>
      </c>
      <c r="B314" s="27" t="s">
        <v>1145</v>
      </c>
      <c r="C314" s="21"/>
      <c r="D314" s="21"/>
      <c r="E314" s="24"/>
      <c r="F314" s="24"/>
      <c r="G314" s="24"/>
      <c r="H314" s="24"/>
      <c r="I314" s="24"/>
      <c r="J314" s="24"/>
      <c r="K314" s="24"/>
      <c r="L314" s="24"/>
      <c r="M314" s="24"/>
      <c r="N314" s="24"/>
      <c r="O314" s="24"/>
      <c r="P314" s="24"/>
      <c r="Q314" s="24"/>
      <c r="R314" s="24"/>
      <c r="S314" s="24"/>
      <c r="T314" s="24"/>
      <c r="U314" s="24"/>
    </row>
    <row r="315" spans="1:21" x14ac:dyDescent="0.2">
      <c r="A315" s="12">
        <v>317</v>
      </c>
      <c r="B315" s="28" t="s">
        <v>1145</v>
      </c>
      <c r="C315" s="14"/>
      <c r="D315" s="14"/>
      <c r="E315" s="18"/>
      <c r="F315" s="18"/>
      <c r="G315" s="18"/>
      <c r="H315" s="18"/>
      <c r="I315" s="18"/>
      <c r="J315" s="18"/>
      <c r="K315" s="18"/>
      <c r="L315" s="18"/>
      <c r="M315" s="18"/>
      <c r="N315" s="18"/>
      <c r="O315" s="18"/>
      <c r="P315" s="18"/>
      <c r="Q315" s="18"/>
      <c r="R315" s="18"/>
      <c r="S315" s="18"/>
      <c r="T315" s="18"/>
      <c r="U315" s="18"/>
    </row>
    <row r="316" spans="1:21" x14ac:dyDescent="0.2">
      <c r="A316" s="19">
        <v>318</v>
      </c>
      <c r="B316" s="27" t="s">
        <v>1145</v>
      </c>
      <c r="C316" s="21"/>
      <c r="D316" s="21"/>
      <c r="E316" s="24"/>
      <c r="F316" s="24"/>
      <c r="G316" s="24"/>
      <c r="H316" s="24"/>
      <c r="I316" s="24"/>
      <c r="J316" s="24"/>
      <c r="K316" s="24"/>
      <c r="L316" s="24"/>
      <c r="M316" s="24"/>
      <c r="N316" s="24"/>
      <c r="O316" s="24"/>
      <c r="P316" s="24"/>
      <c r="Q316" s="24"/>
      <c r="R316" s="24"/>
      <c r="S316" s="24"/>
      <c r="T316" s="24"/>
      <c r="U316" s="24"/>
    </row>
    <row r="317" spans="1:21" x14ac:dyDescent="0.2">
      <c r="A317" s="12">
        <v>319</v>
      </c>
      <c r="B317" s="28" t="s">
        <v>1145</v>
      </c>
      <c r="C317" s="14"/>
      <c r="D317" s="14"/>
      <c r="E317" s="18"/>
      <c r="F317" s="18"/>
      <c r="G317" s="18"/>
      <c r="H317" s="18"/>
      <c r="I317" s="18"/>
      <c r="J317" s="18"/>
      <c r="K317" s="18"/>
      <c r="L317" s="18"/>
      <c r="M317" s="18"/>
      <c r="N317" s="18"/>
      <c r="O317" s="18"/>
      <c r="P317" s="18"/>
      <c r="Q317" s="18"/>
      <c r="R317" s="18"/>
      <c r="S317" s="18"/>
      <c r="T317" s="18"/>
      <c r="U317" s="18"/>
    </row>
    <row r="318" spans="1:21" x14ac:dyDescent="0.2">
      <c r="A318" s="19">
        <v>320</v>
      </c>
      <c r="B318" s="27" t="s">
        <v>1145</v>
      </c>
      <c r="C318" s="21"/>
      <c r="D318" s="21"/>
      <c r="E318" s="24"/>
      <c r="F318" s="24"/>
      <c r="G318" s="24"/>
      <c r="H318" s="24"/>
      <c r="I318" s="24"/>
      <c r="J318" s="24"/>
      <c r="K318" s="24"/>
      <c r="L318" s="24"/>
      <c r="M318" s="24"/>
      <c r="N318" s="24"/>
      <c r="O318" s="24"/>
      <c r="P318" s="24"/>
      <c r="Q318" s="24"/>
      <c r="R318" s="24"/>
      <c r="S318" s="24"/>
      <c r="T318" s="24"/>
      <c r="U318" s="24"/>
    </row>
    <row r="319" spans="1:21" x14ac:dyDescent="0.2">
      <c r="A319" s="12">
        <v>321</v>
      </c>
      <c r="B319" s="28" t="s">
        <v>1145</v>
      </c>
      <c r="C319" s="14"/>
      <c r="D319" s="14"/>
      <c r="E319" s="18"/>
      <c r="F319" s="18"/>
      <c r="G319" s="18"/>
      <c r="H319" s="18"/>
      <c r="I319" s="18"/>
      <c r="J319" s="18"/>
      <c r="K319" s="18"/>
      <c r="L319" s="18"/>
      <c r="M319" s="18"/>
      <c r="N319" s="18"/>
      <c r="O319" s="18"/>
      <c r="P319" s="18"/>
      <c r="Q319" s="18"/>
      <c r="R319" s="18"/>
      <c r="S319" s="18"/>
      <c r="T319" s="18"/>
      <c r="U319" s="18"/>
    </row>
    <row r="320" spans="1:21" x14ac:dyDescent="0.2">
      <c r="A320" s="19">
        <v>322</v>
      </c>
      <c r="B320" s="27" t="s">
        <v>1145</v>
      </c>
      <c r="C320" s="21"/>
      <c r="D320" s="21"/>
      <c r="E320" s="24"/>
      <c r="F320" s="24"/>
      <c r="G320" s="24"/>
      <c r="H320" s="24"/>
      <c r="I320" s="24"/>
      <c r="J320" s="24"/>
      <c r="K320" s="24"/>
      <c r="L320" s="24"/>
      <c r="M320" s="24"/>
      <c r="N320" s="24"/>
      <c r="O320" s="24"/>
      <c r="P320" s="24"/>
      <c r="Q320" s="24"/>
      <c r="R320" s="24"/>
      <c r="S320" s="24"/>
      <c r="T320" s="24"/>
      <c r="U320" s="24"/>
    </row>
    <row r="321" spans="1:21" x14ac:dyDescent="0.2">
      <c r="A321" s="12">
        <v>323</v>
      </c>
      <c r="B321" s="28" t="s">
        <v>1145</v>
      </c>
      <c r="C321" s="14"/>
      <c r="D321" s="14"/>
      <c r="E321" s="18"/>
      <c r="F321" s="18"/>
      <c r="G321" s="18"/>
      <c r="H321" s="18"/>
      <c r="I321" s="18"/>
      <c r="J321" s="18"/>
      <c r="K321" s="18"/>
      <c r="L321" s="18"/>
      <c r="M321" s="18"/>
      <c r="N321" s="18"/>
      <c r="O321" s="18"/>
      <c r="P321" s="18"/>
      <c r="Q321" s="18"/>
      <c r="R321" s="18"/>
      <c r="S321" s="18"/>
      <c r="T321" s="18"/>
      <c r="U321" s="18"/>
    </row>
    <row r="322" spans="1:21" x14ac:dyDescent="0.2">
      <c r="A322" s="19">
        <v>324</v>
      </c>
      <c r="B322" s="27" t="s">
        <v>1145</v>
      </c>
      <c r="C322" s="21"/>
      <c r="D322" s="21"/>
      <c r="E322" s="24"/>
      <c r="F322" s="24"/>
      <c r="G322" s="24"/>
      <c r="H322" s="24"/>
      <c r="I322" s="24"/>
      <c r="J322" s="24"/>
      <c r="K322" s="24"/>
      <c r="L322" s="24"/>
      <c r="M322" s="24"/>
      <c r="N322" s="24"/>
      <c r="O322" s="24"/>
      <c r="P322" s="24"/>
      <c r="Q322" s="24"/>
      <c r="R322" s="24"/>
      <c r="S322" s="24"/>
      <c r="T322" s="24"/>
      <c r="U322" s="24"/>
    </row>
    <row r="323" spans="1:21" x14ac:dyDescent="0.2">
      <c r="A323" s="12">
        <v>325</v>
      </c>
      <c r="B323" s="28" t="s">
        <v>1145</v>
      </c>
      <c r="C323" s="14"/>
      <c r="D323" s="14"/>
      <c r="E323" s="18"/>
      <c r="F323" s="18"/>
      <c r="G323" s="18"/>
      <c r="H323" s="18"/>
      <c r="I323" s="18"/>
      <c r="J323" s="18"/>
      <c r="K323" s="18"/>
      <c r="L323" s="18"/>
      <c r="M323" s="18"/>
      <c r="N323" s="18"/>
      <c r="O323" s="18"/>
      <c r="P323" s="18"/>
      <c r="Q323" s="18"/>
      <c r="R323" s="18"/>
      <c r="S323" s="18"/>
      <c r="T323" s="18"/>
      <c r="U323" s="18"/>
    </row>
    <row r="324" spans="1:21" x14ac:dyDescent="0.2">
      <c r="A324" s="19">
        <v>326</v>
      </c>
      <c r="B324" s="27" t="s">
        <v>1145</v>
      </c>
      <c r="C324" s="21"/>
      <c r="D324" s="21"/>
      <c r="E324" s="24"/>
      <c r="F324" s="24"/>
      <c r="G324" s="24"/>
      <c r="H324" s="24"/>
      <c r="I324" s="24"/>
      <c r="J324" s="24"/>
      <c r="K324" s="24"/>
      <c r="L324" s="24"/>
      <c r="M324" s="24"/>
      <c r="N324" s="24"/>
      <c r="O324" s="24"/>
      <c r="P324" s="24"/>
      <c r="Q324" s="24"/>
      <c r="R324" s="24"/>
      <c r="S324" s="24"/>
      <c r="T324" s="24"/>
      <c r="U324" s="24"/>
    </row>
    <row r="325" spans="1:21" x14ac:dyDescent="0.2">
      <c r="A325" s="12">
        <v>327</v>
      </c>
      <c r="B325" s="28" t="s">
        <v>1145</v>
      </c>
      <c r="C325" s="14"/>
      <c r="D325" s="14"/>
      <c r="E325" s="18"/>
      <c r="F325" s="18"/>
      <c r="G325" s="18"/>
      <c r="H325" s="18"/>
      <c r="I325" s="18"/>
      <c r="J325" s="18"/>
      <c r="K325" s="18"/>
      <c r="L325" s="18"/>
      <c r="M325" s="18"/>
      <c r="N325" s="18"/>
      <c r="O325" s="18"/>
      <c r="P325" s="18"/>
      <c r="Q325" s="18"/>
      <c r="R325" s="18"/>
      <c r="S325" s="18"/>
      <c r="T325" s="18"/>
      <c r="U325" s="18"/>
    </row>
    <row r="326" spans="1:21" x14ac:dyDescent="0.2">
      <c r="A326" s="19">
        <v>328</v>
      </c>
      <c r="B326" s="27" t="s">
        <v>1145</v>
      </c>
      <c r="C326" s="21"/>
      <c r="D326" s="21"/>
      <c r="E326" s="24"/>
      <c r="F326" s="24"/>
      <c r="G326" s="24"/>
      <c r="H326" s="24"/>
      <c r="I326" s="24"/>
      <c r="J326" s="24"/>
      <c r="K326" s="24"/>
      <c r="L326" s="24"/>
      <c r="M326" s="24"/>
      <c r="N326" s="24"/>
      <c r="O326" s="24"/>
      <c r="P326" s="24"/>
      <c r="Q326" s="24"/>
      <c r="R326" s="24"/>
      <c r="S326" s="24"/>
      <c r="T326" s="24"/>
      <c r="U326" s="24"/>
    </row>
    <row r="327" spans="1:21" x14ac:dyDescent="0.2">
      <c r="A327" s="12">
        <v>329</v>
      </c>
      <c r="B327" s="28" t="s">
        <v>1145</v>
      </c>
      <c r="C327" s="14"/>
      <c r="D327" s="14"/>
      <c r="E327" s="18"/>
      <c r="F327" s="18"/>
      <c r="G327" s="18"/>
      <c r="H327" s="18"/>
      <c r="I327" s="18"/>
      <c r="J327" s="18"/>
      <c r="K327" s="18"/>
      <c r="L327" s="18"/>
      <c r="M327" s="18"/>
      <c r="N327" s="18"/>
      <c r="O327" s="18"/>
      <c r="P327" s="18"/>
      <c r="Q327" s="18"/>
      <c r="R327" s="18"/>
      <c r="S327" s="18"/>
      <c r="T327" s="18"/>
      <c r="U327" s="18"/>
    </row>
    <row r="328" spans="1:21" x14ac:dyDescent="0.2">
      <c r="A328" s="19">
        <v>330</v>
      </c>
      <c r="B328" s="27" t="s">
        <v>1145</v>
      </c>
      <c r="C328" s="21"/>
      <c r="D328" s="21"/>
      <c r="E328" s="24"/>
      <c r="F328" s="24"/>
      <c r="G328" s="24"/>
      <c r="H328" s="24"/>
      <c r="I328" s="24"/>
      <c r="J328" s="24"/>
      <c r="K328" s="24"/>
      <c r="L328" s="24"/>
      <c r="M328" s="24"/>
      <c r="N328" s="24"/>
      <c r="O328" s="24"/>
      <c r="P328" s="24"/>
      <c r="Q328" s="24"/>
      <c r="R328" s="24"/>
      <c r="S328" s="24"/>
      <c r="T328" s="24"/>
      <c r="U328" s="24"/>
    </row>
    <row r="329" spans="1:21" x14ac:dyDescent="0.2">
      <c r="A329" s="12">
        <v>331</v>
      </c>
      <c r="B329" s="28" t="s">
        <v>1145</v>
      </c>
      <c r="C329" s="14"/>
      <c r="D329" s="14"/>
      <c r="E329" s="18"/>
      <c r="F329" s="18"/>
      <c r="G329" s="18"/>
      <c r="H329" s="18"/>
      <c r="I329" s="18"/>
      <c r="J329" s="18"/>
      <c r="K329" s="18"/>
      <c r="L329" s="18"/>
      <c r="M329" s="18"/>
      <c r="N329" s="18"/>
      <c r="O329" s="18"/>
      <c r="P329" s="18"/>
      <c r="Q329" s="18"/>
      <c r="R329" s="18"/>
      <c r="S329" s="18"/>
      <c r="T329" s="18"/>
      <c r="U329" s="18"/>
    </row>
    <row r="330" spans="1:21" x14ac:dyDescent="0.2">
      <c r="A330" s="19">
        <v>332</v>
      </c>
      <c r="B330" s="27" t="s">
        <v>1145</v>
      </c>
      <c r="C330" s="21"/>
      <c r="D330" s="21"/>
      <c r="E330" s="24"/>
      <c r="F330" s="24"/>
      <c r="G330" s="24"/>
      <c r="H330" s="24"/>
      <c r="I330" s="24"/>
      <c r="J330" s="24"/>
      <c r="K330" s="24"/>
      <c r="L330" s="24"/>
      <c r="M330" s="24"/>
      <c r="N330" s="24"/>
      <c r="O330" s="24"/>
      <c r="P330" s="24"/>
      <c r="Q330" s="24"/>
      <c r="R330" s="24"/>
      <c r="S330" s="24"/>
      <c r="T330" s="24"/>
      <c r="U330" s="24"/>
    </row>
    <row r="331" spans="1:21" x14ac:dyDescent="0.2">
      <c r="A331" s="12">
        <v>333</v>
      </c>
      <c r="B331" s="28" t="s">
        <v>1145</v>
      </c>
      <c r="C331" s="14"/>
      <c r="D331" s="14"/>
      <c r="E331" s="18"/>
      <c r="F331" s="18"/>
      <c r="G331" s="18"/>
      <c r="H331" s="18"/>
      <c r="I331" s="18"/>
      <c r="J331" s="18"/>
      <c r="K331" s="18"/>
      <c r="L331" s="18"/>
      <c r="M331" s="18"/>
      <c r="N331" s="18"/>
      <c r="O331" s="18"/>
      <c r="P331" s="18"/>
      <c r="Q331" s="18"/>
      <c r="R331" s="18"/>
      <c r="S331" s="18"/>
      <c r="T331" s="18"/>
      <c r="U331" s="18"/>
    </row>
    <row r="332" spans="1:21" x14ac:dyDescent="0.2">
      <c r="A332" s="19">
        <v>334</v>
      </c>
      <c r="B332" s="27" t="s">
        <v>1145</v>
      </c>
      <c r="C332" s="21"/>
      <c r="D332" s="21"/>
      <c r="E332" s="24"/>
      <c r="F332" s="24"/>
      <c r="G332" s="24"/>
      <c r="H332" s="24"/>
      <c r="I332" s="24"/>
      <c r="J332" s="24"/>
      <c r="K332" s="24"/>
      <c r="L332" s="24"/>
      <c r="M332" s="24"/>
      <c r="N332" s="24"/>
      <c r="O332" s="24"/>
      <c r="P332" s="24"/>
      <c r="Q332" s="24"/>
      <c r="R332" s="24"/>
      <c r="S332" s="24"/>
      <c r="T332" s="24"/>
      <c r="U332" s="24"/>
    </row>
    <row r="333" spans="1:21" x14ac:dyDescent="0.2">
      <c r="A333" s="12">
        <v>335</v>
      </c>
      <c r="B333" s="28" t="s">
        <v>1145</v>
      </c>
      <c r="C333" s="14"/>
      <c r="D333" s="14"/>
      <c r="E333" s="18"/>
      <c r="F333" s="18"/>
      <c r="G333" s="18"/>
      <c r="H333" s="18"/>
      <c r="I333" s="18"/>
      <c r="J333" s="18"/>
      <c r="K333" s="18"/>
      <c r="L333" s="18"/>
      <c r="M333" s="18"/>
      <c r="N333" s="18"/>
      <c r="O333" s="18"/>
      <c r="P333" s="18"/>
      <c r="Q333" s="18"/>
      <c r="R333" s="18"/>
      <c r="S333" s="18"/>
      <c r="T333" s="18"/>
      <c r="U333" s="18"/>
    </row>
    <row r="334" spans="1:21" x14ac:dyDescent="0.2">
      <c r="A334" s="19">
        <v>336</v>
      </c>
      <c r="B334" s="27" t="s">
        <v>1145</v>
      </c>
      <c r="C334" s="21"/>
      <c r="D334" s="21"/>
      <c r="E334" s="24"/>
      <c r="F334" s="24"/>
      <c r="G334" s="24"/>
      <c r="H334" s="24"/>
      <c r="I334" s="24"/>
      <c r="J334" s="24"/>
      <c r="K334" s="24"/>
      <c r="L334" s="24"/>
      <c r="M334" s="24"/>
      <c r="N334" s="24"/>
      <c r="O334" s="24"/>
      <c r="P334" s="24"/>
      <c r="Q334" s="24"/>
      <c r="R334" s="24"/>
      <c r="S334" s="24"/>
      <c r="T334" s="24"/>
      <c r="U334" s="24"/>
    </row>
    <row r="335" spans="1:21" x14ac:dyDescent="0.2">
      <c r="A335" s="12">
        <v>337</v>
      </c>
      <c r="B335" s="28" t="s">
        <v>1145</v>
      </c>
      <c r="C335" s="14"/>
      <c r="D335" s="14"/>
      <c r="E335" s="18"/>
      <c r="F335" s="18"/>
      <c r="G335" s="18"/>
      <c r="H335" s="18"/>
      <c r="I335" s="18"/>
      <c r="J335" s="18"/>
      <c r="K335" s="18"/>
      <c r="L335" s="18"/>
      <c r="M335" s="18"/>
      <c r="N335" s="18"/>
      <c r="O335" s="18"/>
      <c r="P335" s="18"/>
      <c r="Q335" s="18"/>
      <c r="R335" s="18"/>
      <c r="S335" s="18"/>
      <c r="T335" s="18"/>
      <c r="U335" s="18"/>
    </row>
    <row r="336" spans="1:21" x14ac:dyDescent="0.2">
      <c r="A336" s="19">
        <v>338</v>
      </c>
      <c r="B336" s="27" t="s">
        <v>1145</v>
      </c>
      <c r="C336" s="21"/>
      <c r="D336" s="21"/>
      <c r="E336" s="24"/>
      <c r="F336" s="24"/>
      <c r="G336" s="24"/>
      <c r="H336" s="24"/>
      <c r="I336" s="24"/>
      <c r="J336" s="24"/>
      <c r="K336" s="24"/>
      <c r="L336" s="24"/>
      <c r="M336" s="24"/>
      <c r="N336" s="24"/>
      <c r="O336" s="24"/>
      <c r="P336" s="24"/>
      <c r="Q336" s="24"/>
      <c r="R336" s="24"/>
      <c r="S336" s="24"/>
      <c r="T336" s="24"/>
      <c r="U336" s="24"/>
    </row>
    <row r="337" spans="1:21" x14ac:dyDescent="0.2">
      <c r="A337" s="12">
        <v>339</v>
      </c>
      <c r="B337" s="28" t="s">
        <v>1145</v>
      </c>
      <c r="C337" s="14"/>
      <c r="D337" s="14"/>
      <c r="E337" s="18"/>
      <c r="F337" s="18"/>
      <c r="G337" s="18"/>
      <c r="H337" s="18"/>
      <c r="I337" s="18"/>
      <c r="J337" s="18"/>
      <c r="K337" s="18"/>
      <c r="L337" s="18"/>
      <c r="M337" s="18"/>
      <c r="N337" s="18"/>
      <c r="O337" s="18"/>
      <c r="P337" s="18"/>
      <c r="Q337" s="18"/>
      <c r="R337" s="18"/>
      <c r="S337" s="18"/>
      <c r="T337" s="18"/>
      <c r="U337" s="18"/>
    </row>
    <row r="338" spans="1:21" x14ac:dyDescent="0.2">
      <c r="A338" s="19">
        <v>340</v>
      </c>
      <c r="B338" s="27" t="s">
        <v>1145</v>
      </c>
      <c r="C338" s="21"/>
      <c r="D338" s="21"/>
      <c r="E338" s="24"/>
      <c r="F338" s="24"/>
      <c r="G338" s="24"/>
      <c r="H338" s="24"/>
      <c r="I338" s="24"/>
      <c r="J338" s="24"/>
      <c r="K338" s="24"/>
      <c r="L338" s="24"/>
      <c r="M338" s="24"/>
      <c r="N338" s="24"/>
      <c r="O338" s="24"/>
      <c r="P338" s="24"/>
      <c r="Q338" s="24"/>
      <c r="R338" s="24"/>
      <c r="S338" s="24"/>
      <c r="T338" s="24"/>
      <c r="U338" s="24"/>
    </row>
    <row r="339" spans="1:21" x14ac:dyDescent="0.2">
      <c r="A339" s="12">
        <v>341</v>
      </c>
      <c r="B339" s="28" t="s">
        <v>1145</v>
      </c>
      <c r="C339" s="14"/>
      <c r="D339" s="14"/>
      <c r="E339" s="18"/>
      <c r="F339" s="18"/>
      <c r="G339" s="18"/>
      <c r="H339" s="18"/>
      <c r="I339" s="18"/>
      <c r="J339" s="18"/>
      <c r="K339" s="18"/>
      <c r="L339" s="18"/>
      <c r="M339" s="18"/>
      <c r="N339" s="18"/>
      <c r="O339" s="18"/>
      <c r="P339" s="18"/>
      <c r="Q339" s="18"/>
      <c r="R339" s="18"/>
      <c r="S339" s="18"/>
      <c r="T339" s="18"/>
      <c r="U339" s="18"/>
    </row>
    <row r="340" spans="1:21" x14ac:dyDescent="0.2">
      <c r="A340" s="19">
        <v>342</v>
      </c>
      <c r="B340" s="27" t="s">
        <v>1145</v>
      </c>
      <c r="C340" s="21"/>
      <c r="D340" s="21"/>
      <c r="E340" s="24"/>
      <c r="F340" s="24"/>
      <c r="G340" s="24"/>
      <c r="H340" s="24"/>
      <c r="I340" s="24"/>
      <c r="J340" s="24"/>
      <c r="K340" s="24"/>
      <c r="L340" s="24"/>
      <c r="M340" s="24"/>
      <c r="N340" s="24"/>
      <c r="O340" s="24"/>
      <c r="P340" s="24"/>
      <c r="Q340" s="24"/>
      <c r="R340" s="24"/>
      <c r="S340" s="24"/>
      <c r="T340" s="24"/>
      <c r="U340" s="24"/>
    </row>
    <row r="341" spans="1:21" x14ac:dyDescent="0.2">
      <c r="A341" s="12">
        <v>343</v>
      </c>
      <c r="B341" s="28" t="s">
        <v>1145</v>
      </c>
      <c r="C341" s="14"/>
      <c r="D341" s="14"/>
      <c r="E341" s="18"/>
      <c r="F341" s="18"/>
      <c r="G341" s="18"/>
      <c r="H341" s="18"/>
      <c r="I341" s="18"/>
      <c r="J341" s="18"/>
      <c r="K341" s="18"/>
      <c r="L341" s="18"/>
      <c r="M341" s="18"/>
      <c r="N341" s="18"/>
      <c r="O341" s="18"/>
      <c r="P341" s="18"/>
      <c r="Q341" s="18"/>
      <c r="R341" s="18"/>
      <c r="S341" s="18"/>
      <c r="T341" s="18"/>
      <c r="U341" s="18"/>
    </row>
    <row r="342" spans="1:21" x14ac:dyDescent="0.2">
      <c r="A342" s="19">
        <v>344</v>
      </c>
      <c r="B342" s="27" t="s">
        <v>1145</v>
      </c>
      <c r="C342" s="21"/>
      <c r="D342" s="21"/>
      <c r="E342" s="24"/>
      <c r="F342" s="24"/>
      <c r="G342" s="24"/>
      <c r="H342" s="24"/>
      <c r="I342" s="24"/>
      <c r="J342" s="24"/>
      <c r="K342" s="24"/>
      <c r="L342" s="24"/>
      <c r="M342" s="24"/>
      <c r="N342" s="24"/>
      <c r="O342" s="24"/>
      <c r="P342" s="24"/>
      <c r="Q342" s="24"/>
      <c r="R342" s="24"/>
      <c r="S342" s="24"/>
      <c r="T342" s="24"/>
      <c r="U342" s="24"/>
    </row>
    <row r="343" spans="1:21" x14ac:dyDescent="0.2">
      <c r="A343" s="12">
        <v>345</v>
      </c>
      <c r="B343" s="28" t="s">
        <v>1145</v>
      </c>
      <c r="C343" s="14"/>
      <c r="D343" s="14"/>
      <c r="E343" s="18"/>
      <c r="F343" s="18"/>
      <c r="G343" s="18"/>
      <c r="H343" s="18"/>
      <c r="I343" s="18"/>
      <c r="J343" s="18"/>
      <c r="K343" s="18"/>
      <c r="L343" s="18"/>
      <c r="M343" s="18"/>
      <c r="N343" s="18"/>
      <c r="O343" s="18"/>
      <c r="P343" s="18"/>
      <c r="Q343" s="18"/>
      <c r="R343" s="18"/>
      <c r="S343" s="18"/>
      <c r="T343" s="18"/>
      <c r="U343" s="18"/>
    </row>
    <row r="344" spans="1:21" x14ac:dyDescent="0.2">
      <c r="A344" s="19">
        <v>346</v>
      </c>
      <c r="B344" s="27" t="s">
        <v>1145</v>
      </c>
      <c r="C344" s="21"/>
      <c r="D344" s="21"/>
      <c r="E344" s="24"/>
      <c r="F344" s="24"/>
      <c r="G344" s="24"/>
      <c r="H344" s="24"/>
      <c r="I344" s="24"/>
      <c r="J344" s="24"/>
      <c r="K344" s="24"/>
      <c r="L344" s="24"/>
      <c r="M344" s="24"/>
      <c r="N344" s="24"/>
      <c r="O344" s="24"/>
      <c r="P344" s="24"/>
      <c r="Q344" s="24"/>
      <c r="R344" s="24"/>
      <c r="S344" s="24"/>
      <c r="T344" s="24"/>
      <c r="U344" s="24"/>
    </row>
    <row r="345" spans="1:21" x14ac:dyDescent="0.2">
      <c r="A345" s="12">
        <v>347</v>
      </c>
      <c r="B345" s="28" t="s">
        <v>1145</v>
      </c>
      <c r="C345" s="14"/>
      <c r="D345" s="14"/>
      <c r="E345" s="18"/>
      <c r="F345" s="18"/>
      <c r="G345" s="18"/>
      <c r="H345" s="18"/>
      <c r="I345" s="18"/>
      <c r="J345" s="18"/>
      <c r="K345" s="18"/>
      <c r="L345" s="18"/>
      <c r="M345" s="18"/>
      <c r="N345" s="18"/>
      <c r="O345" s="18"/>
      <c r="P345" s="18"/>
      <c r="Q345" s="18"/>
      <c r="R345" s="18"/>
      <c r="S345" s="18"/>
      <c r="T345" s="18"/>
      <c r="U345" s="18"/>
    </row>
    <row r="346" spans="1:21" x14ac:dyDescent="0.2">
      <c r="A346" s="19">
        <v>348</v>
      </c>
      <c r="B346" s="27" t="s">
        <v>1145</v>
      </c>
      <c r="C346" s="21"/>
      <c r="D346" s="21"/>
      <c r="E346" s="24"/>
      <c r="F346" s="24"/>
      <c r="G346" s="24"/>
      <c r="H346" s="24"/>
      <c r="I346" s="24"/>
      <c r="J346" s="24"/>
      <c r="K346" s="24"/>
      <c r="L346" s="24"/>
      <c r="M346" s="24"/>
      <c r="N346" s="24"/>
      <c r="O346" s="24"/>
      <c r="P346" s="24"/>
      <c r="Q346" s="24"/>
      <c r="R346" s="24"/>
      <c r="S346" s="24"/>
      <c r="T346" s="24"/>
      <c r="U346" s="24"/>
    </row>
    <row r="347" spans="1:21" x14ac:dyDescent="0.2">
      <c r="A347" s="12">
        <v>349</v>
      </c>
      <c r="B347" s="28" t="s">
        <v>1145</v>
      </c>
      <c r="C347" s="14"/>
      <c r="D347" s="14"/>
      <c r="E347" s="18"/>
      <c r="F347" s="18"/>
      <c r="G347" s="18"/>
      <c r="H347" s="18"/>
      <c r="I347" s="18"/>
      <c r="J347" s="18"/>
      <c r="K347" s="18"/>
      <c r="L347" s="18"/>
      <c r="M347" s="18"/>
      <c r="N347" s="18"/>
      <c r="O347" s="18"/>
      <c r="P347" s="18"/>
      <c r="Q347" s="18"/>
      <c r="R347" s="18"/>
      <c r="S347" s="18"/>
      <c r="T347" s="18"/>
      <c r="U347" s="18"/>
    </row>
    <row r="348" spans="1:21" x14ac:dyDescent="0.2">
      <c r="A348" s="19">
        <v>350</v>
      </c>
      <c r="B348" s="27" t="s">
        <v>1145</v>
      </c>
      <c r="C348" s="21"/>
      <c r="D348" s="21"/>
      <c r="E348" s="24"/>
      <c r="F348" s="24"/>
      <c r="G348" s="24"/>
      <c r="H348" s="24"/>
      <c r="I348" s="24"/>
      <c r="J348" s="24"/>
      <c r="K348" s="24"/>
      <c r="L348" s="24"/>
      <c r="M348" s="24"/>
      <c r="N348" s="24"/>
      <c r="O348" s="24"/>
      <c r="P348" s="24"/>
      <c r="Q348" s="24"/>
      <c r="R348" s="24"/>
      <c r="S348" s="24"/>
      <c r="T348" s="24"/>
      <c r="U348" s="24"/>
    </row>
    <row r="349" spans="1:21" x14ac:dyDescent="0.2">
      <c r="A349" s="12">
        <v>351</v>
      </c>
      <c r="B349" s="28" t="s">
        <v>1145</v>
      </c>
      <c r="C349" s="14"/>
      <c r="D349" s="14"/>
      <c r="E349" s="18"/>
      <c r="F349" s="18"/>
      <c r="G349" s="18"/>
      <c r="H349" s="18"/>
      <c r="I349" s="18"/>
      <c r="J349" s="18"/>
      <c r="K349" s="18"/>
      <c r="L349" s="18"/>
      <c r="M349" s="18"/>
      <c r="N349" s="18"/>
      <c r="O349" s="18"/>
      <c r="P349" s="18"/>
      <c r="Q349" s="18"/>
      <c r="R349" s="18"/>
      <c r="S349" s="18"/>
      <c r="T349" s="18"/>
      <c r="U349" s="18"/>
    </row>
    <row r="350" spans="1:21" x14ac:dyDescent="0.2">
      <c r="A350" s="19">
        <v>352</v>
      </c>
      <c r="B350" s="27" t="s">
        <v>1145</v>
      </c>
      <c r="C350" s="21"/>
      <c r="D350" s="21"/>
      <c r="E350" s="24"/>
      <c r="F350" s="24"/>
      <c r="G350" s="24"/>
      <c r="H350" s="24"/>
      <c r="I350" s="24"/>
      <c r="J350" s="24"/>
      <c r="K350" s="24"/>
      <c r="L350" s="24"/>
      <c r="M350" s="24"/>
      <c r="N350" s="24"/>
      <c r="O350" s="24"/>
      <c r="P350" s="24"/>
      <c r="Q350" s="24"/>
      <c r="R350" s="24"/>
      <c r="S350" s="24"/>
      <c r="T350" s="24"/>
      <c r="U350" s="24"/>
    </row>
    <row r="351" spans="1:21" x14ac:dyDescent="0.2">
      <c r="A351" s="12">
        <v>353</v>
      </c>
      <c r="B351" s="28" t="s">
        <v>1145</v>
      </c>
      <c r="C351" s="14"/>
      <c r="D351" s="14"/>
      <c r="E351" s="18"/>
      <c r="F351" s="18"/>
      <c r="G351" s="18"/>
      <c r="H351" s="18"/>
      <c r="I351" s="18"/>
      <c r="J351" s="18"/>
      <c r="K351" s="18"/>
      <c r="L351" s="18"/>
      <c r="M351" s="18"/>
      <c r="N351" s="18"/>
      <c r="O351" s="18"/>
      <c r="P351" s="18"/>
      <c r="Q351" s="18"/>
      <c r="R351" s="18"/>
      <c r="S351" s="18"/>
      <c r="T351" s="18"/>
      <c r="U351" s="18"/>
    </row>
    <row r="352" spans="1:21" x14ac:dyDescent="0.2">
      <c r="A352" s="19">
        <v>354</v>
      </c>
      <c r="B352" s="27" t="s">
        <v>1145</v>
      </c>
      <c r="C352" s="21"/>
      <c r="D352" s="21"/>
      <c r="E352" s="24"/>
      <c r="F352" s="24"/>
      <c r="G352" s="24"/>
      <c r="H352" s="24"/>
      <c r="I352" s="24"/>
      <c r="J352" s="24"/>
      <c r="K352" s="24"/>
      <c r="L352" s="24"/>
      <c r="M352" s="24"/>
      <c r="N352" s="24"/>
      <c r="O352" s="24"/>
      <c r="P352" s="24"/>
      <c r="Q352" s="24"/>
      <c r="R352" s="24"/>
      <c r="S352" s="24"/>
      <c r="T352" s="24"/>
      <c r="U352" s="24"/>
    </row>
    <row r="353" spans="1:21" x14ac:dyDescent="0.2">
      <c r="A353" s="12">
        <v>355</v>
      </c>
      <c r="B353" s="28" t="s">
        <v>1145</v>
      </c>
      <c r="C353" s="14"/>
      <c r="D353" s="14"/>
      <c r="E353" s="18"/>
      <c r="F353" s="18"/>
      <c r="G353" s="18"/>
      <c r="H353" s="18"/>
      <c r="I353" s="18"/>
      <c r="J353" s="18"/>
      <c r="K353" s="18"/>
      <c r="L353" s="18"/>
      <c r="M353" s="18"/>
      <c r="N353" s="18"/>
      <c r="O353" s="18"/>
      <c r="P353" s="18"/>
      <c r="Q353" s="18"/>
      <c r="R353" s="18"/>
      <c r="S353" s="18"/>
      <c r="T353" s="18"/>
      <c r="U353" s="18"/>
    </row>
    <row r="354" spans="1:21" x14ac:dyDescent="0.2">
      <c r="A354" s="19">
        <v>356</v>
      </c>
      <c r="B354" s="27" t="s">
        <v>1145</v>
      </c>
      <c r="C354" s="21"/>
      <c r="D354" s="21"/>
      <c r="E354" s="24"/>
      <c r="F354" s="24"/>
      <c r="G354" s="24"/>
      <c r="H354" s="24"/>
      <c r="I354" s="24"/>
      <c r="J354" s="24"/>
      <c r="K354" s="24"/>
      <c r="L354" s="24"/>
      <c r="M354" s="24"/>
      <c r="N354" s="24"/>
      <c r="O354" s="24"/>
      <c r="P354" s="24"/>
      <c r="Q354" s="24"/>
      <c r="R354" s="24"/>
      <c r="S354" s="24"/>
      <c r="T354" s="24"/>
      <c r="U354" s="24"/>
    </row>
    <row r="355" spans="1:21" x14ac:dyDescent="0.2">
      <c r="A355" s="12">
        <v>357</v>
      </c>
      <c r="B355" s="28" t="s">
        <v>1145</v>
      </c>
      <c r="C355" s="14"/>
      <c r="D355" s="14"/>
      <c r="E355" s="18"/>
      <c r="F355" s="18"/>
      <c r="G355" s="18"/>
      <c r="H355" s="18"/>
      <c r="I355" s="18"/>
      <c r="J355" s="18"/>
      <c r="K355" s="18"/>
      <c r="L355" s="18"/>
      <c r="M355" s="18"/>
      <c r="N355" s="18"/>
      <c r="O355" s="18"/>
      <c r="P355" s="18"/>
      <c r="Q355" s="18"/>
      <c r="R355" s="18"/>
      <c r="S355" s="18"/>
      <c r="T355" s="18"/>
      <c r="U355" s="18"/>
    </row>
    <row r="356" spans="1:21" x14ac:dyDescent="0.2">
      <c r="A356" s="19">
        <v>358</v>
      </c>
      <c r="B356" s="27" t="s">
        <v>1145</v>
      </c>
      <c r="C356" s="21"/>
      <c r="D356" s="21"/>
      <c r="E356" s="24"/>
      <c r="F356" s="24"/>
      <c r="G356" s="24"/>
      <c r="H356" s="24"/>
      <c r="I356" s="24"/>
      <c r="J356" s="24"/>
      <c r="K356" s="24"/>
      <c r="L356" s="24"/>
      <c r="M356" s="24"/>
      <c r="N356" s="24"/>
      <c r="O356" s="24"/>
      <c r="P356" s="24"/>
      <c r="Q356" s="24"/>
      <c r="R356" s="24"/>
      <c r="S356" s="24"/>
      <c r="T356" s="24"/>
      <c r="U356" s="24"/>
    </row>
    <row r="357" spans="1:21" x14ac:dyDescent="0.2">
      <c r="A357" s="12">
        <v>359</v>
      </c>
      <c r="B357" s="28" t="s">
        <v>1145</v>
      </c>
      <c r="C357" s="14"/>
      <c r="D357" s="14"/>
      <c r="E357" s="18"/>
      <c r="F357" s="18"/>
      <c r="G357" s="18"/>
      <c r="H357" s="18"/>
      <c r="I357" s="18"/>
      <c r="J357" s="18"/>
      <c r="K357" s="18"/>
      <c r="L357" s="18"/>
      <c r="M357" s="18"/>
      <c r="N357" s="18"/>
      <c r="O357" s="18"/>
      <c r="P357" s="18"/>
      <c r="Q357" s="18"/>
      <c r="R357" s="18"/>
      <c r="S357" s="18"/>
      <c r="T357" s="18"/>
      <c r="U357" s="18"/>
    </row>
    <row r="358" spans="1:21" x14ac:dyDescent="0.2">
      <c r="A358" s="19">
        <v>360</v>
      </c>
      <c r="B358" s="27" t="s">
        <v>1145</v>
      </c>
      <c r="C358" s="21"/>
      <c r="D358" s="21"/>
      <c r="E358" s="24"/>
      <c r="F358" s="24"/>
      <c r="G358" s="24"/>
      <c r="H358" s="24"/>
      <c r="I358" s="24"/>
      <c r="J358" s="24"/>
      <c r="K358" s="24"/>
      <c r="L358" s="24"/>
      <c r="M358" s="24"/>
      <c r="N358" s="24"/>
      <c r="O358" s="24"/>
      <c r="P358" s="24"/>
      <c r="Q358" s="24"/>
      <c r="R358" s="24"/>
      <c r="S358" s="24"/>
      <c r="T358" s="24"/>
      <c r="U358" s="24"/>
    </row>
    <row r="359" spans="1:21" x14ac:dyDescent="0.2">
      <c r="A359" s="12">
        <v>361</v>
      </c>
      <c r="B359" s="28" t="s">
        <v>1145</v>
      </c>
      <c r="C359" s="14"/>
      <c r="D359" s="14"/>
      <c r="E359" s="18"/>
      <c r="F359" s="18"/>
      <c r="G359" s="18"/>
      <c r="H359" s="18"/>
      <c r="I359" s="18"/>
      <c r="J359" s="18"/>
      <c r="K359" s="18"/>
      <c r="L359" s="18"/>
      <c r="M359" s="18"/>
      <c r="N359" s="18"/>
      <c r="O359" s="18"/>
      <c r="P359" s="18"/>
      <c r="Q359" s="18"/>
      <c r="R359" s="18"/>
      <c r="S359" s="18"/>
      <c r="T359" s="18"/>
      <c r="U359" s="18"/>
    </row>
    <row r="360" spans="1:21" x14ac:dyDescent="0.2">
      <c r="A360" s="19">
        <v>362</v>
      </c>
      <c r="B360" s="27" t="s">
        <v>1145</v>
      </c>
      <c r="C360" s="21"/>
      <c r="D360" s="21"/>
      <c r="E360" s="24"/>
      <c r="F360" s="24"/>
      <c r="G360" s="24"/>
      <c r="H360" s="24"/>
      <c r="I360" s="24"/>
      <c r="J360" s="24"/>
      <c r="K360" s="24"/>
      <c r="L360" s="24"/>
      <c r="M360" s="24"/>
      <c r="N360" s="24"/>
      <c r="O360" s="24"/>
      <c r="P360" s="24"/>
      <c r="Q360" s="24"/>
      <c r="R360" s="24"/>
      <c r="S360" s="24"/>
      <c r="T360" s="24"/>
      <c r="U360" s="24"/>
    </row>
    <row r="361" spans="1:21" x14ac:dyDescent="0.2">
      <c r="A361" s="12">
        <v>363</v>
      </c>
      <c r="B361" s="28" t="s">
        <v>1145</v>
      </c>
      <c r="C361" s="14"/>
      <c r="D361" s="14"/>
      <c r="E361" s="18"/>
      <c r="F361" s="18"/>
      <c r="G361" s="18"/>
      <c r="H361" s="18"/>
      <c r="I361" s="18"/>
      <c r="J361" s="18"/>
      <c r="K361" s="18"/>
      <c r="L361" s="18"/>
      <c r="M361" s="18"/>
      <c r="N361" s="18"/>
      <c r="O361" s="18"/>
      <c r="P361" s="18"/>
      <c r="Q361" s="18"/>
      <c r="R361" s="18"/>
      <c r="S361" s="18"/>
      <c r="T361" s="18"/>
      <c r="U361" s="18"/>
    </row>
    <row r="362" spans="1:21" x14ac:dyDescent="0.2">
      <c r="A362" s="19">
        <v>364</v>
      </c>
      <c r="B362" s="27" t="s">
        <v>1145</v>
      </c>
      <c r="C362" s="21"/>
      <c r="D362" s="21"/>
      <c r="E362" s="24"/>
      <c r="F362" s="24"/>
      <c r="G362" s="24"/>
      <c r="H362" s="24"/>
      <c r="I362" s="24"/>
      <c r="J362" s="24"/>
      <c r="K362" s="24"/>
      <c r="L362" s="24"/>
      <c r="M362" s="24"/>
      <c r="N362" s="24"/>
      <c r="O362" s="24"/>
      <c r="P362" s="24"/>
      <c r="Q362" s="24"/>
      <c r="R362" s="24"/>
      <c r="S362" s="24"/>
      <c r="T362" s="24"/>
      <c r="U362" s="24"/>
    </row>
    <row r="363" spans="1:21" x14ac:dyDescent="0.2">
      <c r="A363" s="12">
        <v>365</v>
      </c>
      <c r="B363" s="28" t="s">
        <v>1145</v>
      </c>
      <c r="C363" s="14"/>
      <c r="D363" s="14"/>
      <c r="E363" s="18"/>
      <c r="F363" s="18"/>
      <c r="G363" s="18"/>
      <c r="H363" s="18"/>
      <c r="I363" s="18"/>
      <c r="J363" s="18"/>
      <c r="K363" s="18"/>
      <c r="L363" s="18"/>
      <c r="M363" s="18"/>
      <c r="N363" s="18"/>
      <c r="O363" s="18"/>
      <c r="P363" s="18"/>
      <c r="Q363" s="18"/>
      <c r="R363" s="18"/>
      <c r="S363" s="18"/>
      <c r="T363" s="18"/>
      <c r="U363" s="18"/>
    </row>
    <row r="364" spans="1:21" x14ac:dyDescent="0.2">
      <c r="A364" s="19">
        <v>366</v>
      </c>
      <c r="B364" s="27" t="s">
        <v>1145</v>
      </c>
      <c r="C364" s="21"/>
      <c r="D364" s="21"/>
      <c r="E364" s="24"/>
      <c r="F364" s="24"/>
      <c r="G364" s="24"/>
      <c r="H364" s="24"/>
      <c r="I364" s="24"/>
      <c r="J364" s="24"/>
      <c r="K364" s="24"/>
      <c r="L364" s="24"/>
      <c r="M364" s="24"/>
      <c r="N364" s="24"/>
      <c r="O364" s="24"/>
      <c r="P364" s="24"/>
      <c r="Q364" s="24"/>
      <c r="R364" s="24"/>
      <c r="S364" s="24"/>
      <c r="T364" s="24"/>
      <c r="U364" s="24"/>
    </row>
    <row r="365" spans="1:21" x14ac:dyDescent="0.2">
      <c r="A365" s="12">
        <v>367</v>
      </c>
      <c r="B365" s="28" t="s">
        <v>1145</v>
      </c>
      <c r="C365" s="14"/>
      <c r="D365" s="14"/>
      <c r="E365" s="18"/>
      <c r="F365" s="18"/>
      <c r="G365" s="18"/>
      <c r="H365" s="18"/>
      <c r="I365" s="18"/>
      <c r="J365" s="18"/>
      <c r="K365" s="18"/>
      <c r="L365" s="18"/>
      <c r="M365" s="18"/>
      <c r="N365" s="18"/>
      <c r="O365" s="18"/>
      <c r="P365" s="18"/>
      <c r="Q365" s="18"/>
      <c r="R365" s="18"/>
      <c r="S365" s="18"/>
      <c r="T365" s="18"/>
      <c r="U365" s="18"/>
    </row>
    <row r="366" spans="1:21" x14ac:dyDescent="0.2">
      <c r="A366" s="19">
        <v>368</v>
      </c>
      <c r="B366" s="27" t="s">
        <v>1145</v>
      </c>
      <c r="C366" s="21"/>
      <c r="D366" s="21"/>
      <c r="E366" s="24"/>
      <c r="F366" s="24"/>
      <c r="G366" s="24"/>
      <c r="H366" s="24"/>
      <c r="I366" s="24"/>
      <c r="J366" s="24"/>
      <c r="K366" s="24"/>
      <c r="L366" s="24"/>
      <c r="M366" s="24"/>
      <c r="N366" s="24"/>
      <c r="O366" s="24"/>
      <c r="P366" s="24"/>
      <c r="Q366" s="24"/>
      <c r="R366" s="24"/>
      <c r="S366" s="24"/>
      <c r="T366" s="24"/>
      <c r="U366" s="24"/>
    </row>
    <row r="367" spans="1:21" x14ac:dyDescent="0.2">
      <c r="A367" s="12">
        <v>369</v>
      </c>
      <c r="B367" s="28" t="s">
        <v>1145</v>
      </c>
      <c r="C367" s="14"/>
      <c r="D367" s="14"/>
      <c r="E367" s="18"/>
      <c r="F367" s="18"/>
      <c r="G367" s="18"/>
      <c r="H367" s="18"/>
      <c r="I367" s="18"/>
      <c r="J367" s="18"/>
      <c r="K367" s="18"/>
      <c r="L367" s="18"/>
      <c r="M367" s="18"/>
      <c r="N367" s="18"/>
      <c r="O367" s="18"/>
      <c r="P367" s="18"/>
      <c r="Q367" s="18"/>
      <c r="R367" s="18"/>
      <c r="S367" s="18"/>
      <c r="T367" s="18"/>
      <c r="U367" s="18"/>
    </row>
    <row r="368" spans="1:21" x14ac:dyDescent="0.2">
      <c r="A368" s="19">
        <v>370</v>
      </c>
      <c r="B368" s="27" t="s">
        <v>1145</v>
      </c>
      <c r="C368" s="21"/>
      <c r="D368" s="21"/>
      <c r="E368" s="24"/>
      <c r="F368" s="24"/>
      <c r="G368" s="24"/>
      <c r="H368" s="24"/>
      <c r="I368" s="24"/>
      <c r="J368" s="24"/>
      <c r="K368" s="24"/>
      <c r="L368" s="24"/>
      <c r="M368" s="24"/>
      <c r="N368" s="24"/>
      <c r="O368" s="24"/>
      <c r="P368" s="24"/>
      <c r="Q368" s="24"/>
      <c r="R368" s="24"/>
      <c r="S368" s="24"/>
      <c r="T368" s="24"/>
      <c r="U368" s="24"/>
    </row>
    <row r="369" spans="1:21" x14ac:dyDescent="0.2">
      <c r="A369" s="12">
        <v>371</v>
      </c>
      <c r="B369" s="28" t="s">
        <v>1145</v>
      </c>
      <c r="C369" s="14"/>
      <c r="D369" s="14"/>
      <c r="E369" s="18"/>
      <c r="F369" s="18"/>
      <c r="G369" s="18"/>
      <c r="H369" s="18"/>
      <c r="I369" s="18"/>
      <c r="J369" s="18"/>
      <c r="K369" s="18"/>
      <c r="L369" s="18"/>
      <c r="M369" s="18"/>
      <c r="N369" s="18"/>
      <c r="O369" s="18"/>
      <c r="P369" s="18"/>
      <c r="Q369" s="18"/>
      <c r="R369" s="18"/>
      <c r="S369" s="18"/>
      <c r="T369" s="18"/>
      <c r="U369" s="18"/>
    </row>
    <row r="370" spans="1:21" x14ac:dyDescent="0.2">
      <c r="A370" s="19">
        <v>372</v>
      </c>
      <c r="B370" s="27" t="s">
        <v>1145</v>
      </c>
      <c r="C370" s="21"/>
      <c r="D370" s="21"/>
      <c r="E370" s="24"/>
      <c r="F370" s="24"/>
      <c r="G370" s="24"/>
      <c r="H370" s="24"/>
      <c r="I370" s="24"/>
      <c r="J370" s="24"/>
      <c r="K370" s="24"/>
      <c r="L370" s="24"/>
      <c r="M370" s="24"/>
      <c r="N370" s="24"/>
      <c r="O370" s="24"/>
      <c r="P370" s="24"/>
      <c r="Q370" s="24"/>
      <c r="R370" s="24"/>
      <c r="S370" s="24"/>
      <c r="T370" s="24"/>
      <c r="U370" s="24"/>
    </row>
    <row r="371" spans="1:21" x14ac:dyDescent="0.2">
      <c r="A371" s="12">
        <v>373</v>
      </c>
      <c r="B371" s="28" t="s">
        <v>1145</v>
      </c>
      <c r="C371" s="14"/>
      <c r="D371" s="14"/>
      <c r="E371" s="18"/>
      <c r="F371" s="18"/>
      <c r="G371" s="18"/>
      <c r="H371" s="18"/>
      <c r="I371" s="18"/>
      <c r="J371" s="18"/>
      <c r="K371" s="18"/>
      <c r="L371" s="18"/>
      <c r="M371" s="18"/>
      <c r="N371" s="18"/>
      <c r="O371" s="18"/>
      <c r="P371" s="18"/>
      <c r="Q371" s="18"/>
      <c r="R371" s="18"/>
      <c r="S371" s="18"/>
      <c r="T371" s="18"/>
      <c r="U371" s="18"/>
    </row>
    <row r="372" spans="1:21" x14ac:dyDescent="0.2">
      <c r="A372" s="19">
        <v>374</v>
      </c>
      <c r="B372" s="27" t="s">
        <v>1145</v>
      </c>
      <c r="C372" s="21"/>
      <c r="D372" s="21"/>
      <c r="E372" s="24"/>
      <c r="F372" s="24"/>
      <c r="G372" s="24"/>
      <c r="H372" s="24"/>
      <c r="I372" s="24"/>
      <c r="J372" s="24"/>
      <c r="K372" s="24"/>
      <c r="L372" s="24"/>
      <c r="M372" s="24"/>
      <c r="N372" s="24"/>
      <c r="O372" s="24"/>
      <c r="P372" s="24"/>
      <c r="Q372" s="24"/>
      <c r="R372" s="24"/>
      <c r="S372" s="24"/>
      <c r="T372" s="24"/>
      <c r="U372" s="24"/>
    </row>
    <row r="373" spans="1:21" x14ac:dyDescent="0.2">
      <c r="A373" s="12">
        <v>375</v>
      </c>
      <c r="B373" s="28" t="s">
        <v>1145</v>
      </c>
      <c r="C373" s="14"/>
      <c r="D373" s="14"/>
      <c r="E373" s="18"/>
      <c r="F373" s="18"/>
      <c r="G373" s="18"/>
      <c r="H373" s="18"/>
      <c r="I373" s="18"/>
      <c r="J373" s="18"/>
      <c r="K373" s="18"/>
      <c r="L373" s="18"/>
      <c r="M373" s="18"/>
      <c r="N373" s="18"/>
      <c r="O373" s="18"/>
      <c r="P373" s="18"/>
      <c r="Q373" s="18"/>
      <c r="R373" s="18"/>
      <c r="S373" s="18"/>
      <c r="T373" s="18"/>
      <c r="U373" s="18"/>
    </row>
    <row r="374" spans="1:21" x14ac:dyDescent="0.2">
      <c r="A374" s="19">
        <v>376</v>
      </c>
      <c r="B374" s="27" t="s">
        <v>1145</v>
      </c>
      <c r="C374" s="21"/>
      <c r="D374" s="21"/>
      <c r="E374" s="24"/>
      <c r="F374" s="24"/>
      <c r="G374" s="24"/>
      <c r="H374" s="24"/>
      <c r="I374" s="24"/>
      <c r="J374" s="24"/>
      <c r="K374" s="24"/>
      <c r="L374" s="24"/>
      <c r="M374" s="24"/>
      <c r="N374" s="24"/>
      <c r="O374" s="24"/>
      <c r="P374" s="24"/>
      <c r="Q374" s="24"/>
      <c r="R374" s="24"/>
      <c r="S374" s="24"/>
      <c r="T374" s="24"/>
      <c r="U374" s="24"/>
    </row>
    <row r="375" spans="1:21" x14ac:dyDescent="0.2">
      <c r="A375" s="12">
        <v>377</v>
      </c>
      <c r="B375" s="28" t="s">
        <v>1145</v>
      </c>
      <c r="C375" s="14"/>
      <c r="D375" s="14"/>
      <c r="E375" s="18"/>
      <c r="F375" s="18"/>
      <c r="G375" s="18"/>
      <c r="H375" s="18"/>
      <c r="I375" s="18"/>
      <c r="J375" s="18"/>
      <c r="K375" s="18"/>
      <c r="L375" s="18"/>
      <c r="M375" s="18"/>
      <c r="N375" s="18"/>
      <c r="O375" s="18"/>
      <c r="P375" s="18"/>
      <c r="Q375" s="18"/>
      <c r="R375" s="18"/>
      <c r="S375" s="18"/>
      <c r="T375" s="18"/>
      <c r="U375" s="18"/>
    </row>
    <row r="376" spans="1:21" x14ac:dyDescent="0.2">
      <c r="A376" s="19">
        <v>378</v>
      </c>
      <c r="B376" s="27" t="s">
        <v>1145</v>
      </c>
      <c r="C376" s="21"/>
      <c r="D376" s="21"/>
      <c r="E376" s="24"/>
      <c r="F376" s="24"/>
      <c r="G376" s="24"/>
      <c r="H376" s="24"/>
      <c r="I376" s="24"/>
      <c r="J376" s="24"/>
      <c r="K376" s="24"/>
      <c r="L376" s="24"/>
      <c r="M376" s="24"/>
      <c r="N376" s="24"/>
      <c r="O376" s="24"/>
      <c r="P376" s="24"/>
      <c r="Q376" s="24"/>
      <c r="R376" s="24"/>
      <c r="S376" s="24"/>
      <c r="T376" s="24"/>
      <c r="U376" s="24"/>
    </row>
    <row r="377" spans="1:21" x14ac:dyDescent="0.2">
      <c r="A377" s="12">
        <v>379</v>
      </c>
      <c r="B377" s="28" t="s">
        <v>1145</v>
      </c>
      <c r="C377" s="14"/>
      <c r="D377" s="14"/>
      <c r="E377" s="18"/>
      <c r="F377" s="18"/>
      <c r="G377" s="18"/>
      <c r="H377" s="18"/>
      <c r="I377" s="18"/>
      <c r="J377" s="18"/>
      <c r="K377" s="18"/>
      <c r="L377" s="18"/>
      <c r="M377" s="18"/>
      <c r="N377" s="18"/>
      <c r="O377" s="18"/>
      <c r="P377" s="18"/>
      <c r="Q377" s="18"/>
      <c r="R377" s="18"/>
      <c r="S377" s="18"/>
      <c r="T377" s="18"/>
      <c r="U377" s="18"/>
    </row>
    <row r="378" spans="1:21" x14ac:dyDescent="0.2">
      <c r="A378" s="19">
        <v>380</v>
      </c>
      <c r="B378" s="27" t="s">
        <v>1145</v>
      </c>
      <c r="C378" s="21"/>
      <c r="D378" s="21"/>
      <c r="E378" s="24"/>
      <c r="F378" s="24"/>
      <c r="G378" s="24"/>
      <c r="H378" s="24"/>
      <c r="I378" s="24"/>
      <c r="J378" s="24"/>
      <c r="K378" s="24"/>
      <c r="L378" s="24"/>
      <c r="M378" s="24"/>
      <c r="N378" s="24"/>
      <c r="O378" s="24"/>
      <c r="P378" s="24"/>
      <c r="Q378" s="24"/>
      <c r="R378" s="24"/>
      <c r="S378" s="24"/>
      <c r="T378" s="24"/>
      <c r="U378" s="24"/>
    </row>
    <row r="379" spans="1:21" x14ac:dyDescent="0.2">
      <c r="A379" s="12">
        <v>381</v>
      </c>
      <c r="B379" s="28" t="s">
        <v>1145</v>
      </c>
      <c r="C379" s="14"/>
      <c r="D379" s="14"/>
      <c r="E379" s="18"/>
      <c r="F379" s="18"/>
      <c r="G379" s="18"/>
      <c r="H379" s="18"/>
      <c r="I379" s="18"/>
      <c r="J379" s="18"/>
      <c r="K379" s="18"/>
      <c r="L379" s="18"/>
      <c r="M379" s="18"/>
      <c r="N379" s="18"/>
      <c r="O379" s="18"/>
      <c r="P379" s="18"/>
      <c r="Q379" s="18"/>
      <c r="R379" s="18"/>
      <c r="S379" s="18"/>
      <c r="T379" s="18"/>
      <c r="U379" s="18"/>
    </row>
    <row r="380" spans="1:21" x14ac:dyDescent="0.2">
      <c r="A380" s="19">
        <v>382</v>
      </c>
      <c r="B380" s="27" t="s">
        <v>1145</v>
      </c>
      <c r="C380" s="21"/>
      <c r="D380" s="21"/>
      <c r="E380" s="24"/>
      <c r="F380" s="24"/>
      <c r="G380" s="24"/>
      <c r="H380" s="24"/>
      <c r="I380" s="24"/>
      <c r="J380" s="24"/>
      <c r="K380" s="24"/>
      <c r="L380" s="24"/>
      <c r="M380" s="24"/>
      <c r="N380" s="24"/>
      <c r="O380" s="24"/>
      <c r="P380" s="24"/>
      <c r="Q380" s="24"/>
      <c r="R380" s="24"/>
      <c r="S380" s="24"/>
      <c r="T380" s="24"/>
      <c r="U380" s="24"/>
    </row>
    <row r="381" spans="1:21" x14ac:dyDescent="0.2">
      <c r="A381" s="12">
        <v>383</v>
      </c>
      <c r="B381" s="28" t="s">
        <v>1145</v>
      </c>
      <c r="C381" s="14"/>
      <c r="D381" s="14"/>
      <c r="E381" s="18"/>
      <c r="F381" s="18"/>
      <c r="G381" s="18"/>
      <c r="H381" s="18"/>
      <c r="I381" s="18"/>
      <c r="J381" s="18"/>
      <c r="K381" s="18"/>
      <c r="L381" s="18"/>
      <c r="M381" s="18"/>
      <c r="N381" s="18"/>
      <c r="O381" s="18"/>
      <c r="P381" s="18"/>
      <c r="Q381" s="18"/>
      <c r="R381" s="18"/>
      <c r="S381" s="18"/>
      <c r="T381" s="18"/>
      <c r="U381" s="18"/>
    </row>
    <row r="382" spans="1:21" x14ac:dyDescent="0.2">
      <c r="A382" s="19">
        <v>384</v>
      </c>
      <c r="B382" s="27" t="s">
        <v>1145</v>
      </c>
      <c r="C382" s="21"/>
      <c r="D382" s="21"/>
      <c r="E382" s="24"/>
      <c r="F382" s="24"/>
      <c r="G382" s="24"/>
      <c r="H382" s="24"/>
      <c r="I382" s="24"/>
      <c r="J382" s="24"/>
      <c r="K382" s="24"/>
      <c r="L382" s="24"/>
      <c r="M382" s="24"/>
      <c r="N382" s="24"/>
      <c r="O382" s="24"/>
      <c r="P382" s="24"/>
      <c r="Q382" s="24"/>
      <c r="R382" s="24"/>
      <c r="S382" s="24"/>
      <c r="T382" s="24"/>
      <c r="U382" s="24"/>
    </row>
    <row r="383" spans="1:21" x14ac:dyDescent="0.2">
      <c r="A383" s="12">
        <v>385</v>
      </c>
      <c r="B383" s="28" t="s">
        <v>1145</v>
      </c>
      <c r="C383" s="14"/>
      <c r="D383" s="14"/>
      <c r="E383" s="18"/>
      <c r="F383" s="18"/>
      <c r="G383" s="18"/>
      <c r="H383" s="18"/>
      <c r="I383" s="18"/>
      <c r="J383" s="18"/>
      <c r="K383" s="18"/>
      <c r="L383" s="18"/>
      <c r="M383" s="18"/>
      <c r="N383" s="18"/>
      <c r="O383" s="18"/>
      <c r="P383" s="18"/>
      <c r="Q383" s="18"/>
      <c r="R383" s="18"/>
      <c r="S383" s="18"/>
      <c r="T383" s="18"/>
      <c r="U383" s="18"/>
    </row>
    <row r="384" spans="1:21" x14ac:dyDescent="0.2">
      <c r="A384" s="19">
        <v>386</v>
      </c>
      <c r="B384" s="27" t="s">
        <v>1145</v>
      </c>
      <c r="C384" s="21"/>
      <c r="D384" s="21"/>
      <c r="E384" s="24"/>
      <c r="F384" s="24"/>
      <c r="G384" s="24"/>
      <c r="H384" s="24"/>
      <c r="I384" s="24"/>
      <c r="J384" s="24"/>
      <c r="K384" s="24"/>
      <c r="L384" s="24"/>
      <c r="M384" s="24"/>
      <c r="N384" s="24"/>
      <c r="O384" s="24"/>
      <c r="P384" s="24"/>
      <c r="Q384" s="24"/>
      <c r="R384" s="24"/>
      <c r="S384" s="24"/>
      <c r="T384" s="24"/>
      <c r="U384" s="24"/>
    </row>
    <row r="385" spans="1:21" x14ac:dyDescent="0.2">
      <c r="A385" s="12">
        <v>387</v>
      </c>
      <c r="B385" s="28" t="s">
        <v>1145</v>
      </c>
      <c r="C385" s="14"/>
      <c r="D385" s="14"/>
      <c r="E385" s="18"/>
      <c r="F385" s="18"/>
      <c r="G385" s="18"/>
      <c r="H385" s="18"/>
      <c r="I385" s="18"/>
      <c r="J385" s="18"/>
      <c r="K385" s="18"/>
      <c r="L385" s="18"/>
      <c r="M385" s="18"/>
      <c r="N385" s="18"/>
      <c r="O385" s="18"/>
      <c r="P385" s="18"/>
      <c r="Q385" s="18"/>
      <c r="R385" s="18"/>
      <c r="S385" s="18"/>
      <c r="T385" s="18"/>
      <c r="U385" s="18"/>
    </row>
    <row r="386" spans="1:21" x14ac:dyDescent="0.2">
      <c r="A386" s="19">
        <v>388</v>
      </c>
      <c r="B386" s="27" t="s">
        <v>1145</v>
      </c>
      <c r="C386" s="21"/>
      <c r="D386" s="21"/>
      <c r="E386" s="24"/>
      <c r="F386" s="24"/>
      <c r="G386" s="24"/>
      <c r="H386" s="24"/>
      <c r="I386" s="24"/>
      <c r="J386" s="24"/>
      <c r="K386" s="24"/>
      <c r="L386" s="24"/>
      <c r="M386" s="24"/>
      <c r="N386" s="24"/>
      <c r="O386" s="24"/>
      <c r="P386" s="24"/>
      <c r="Q386" s="24"/>
      <c r="R386" s="24"/>
      <c r="S386" s="24"/>
      <c r="T386" s="24"/>
      <c r="U386" s="24"/>
    </row>
    <row r="387" spans="1:21" x14ac:dyDescent="0.2">
      <c r="A387" s="12">
        <v>389</v>
      </c>
      <c r="B387" s="28" t="s">
        <v>1145</v>
      </c>
      <c r="C387" s="14"/>
      <c r="D387" s="14"/>
      <c r="E387" s="18"/>
      <c r="F387" s="18"/>
      <c r="G387" s="18"/>
      <c r="H387" s="18"/>
      <c r="I387" s="18"/>
      <c r="J387" s="18"/>
      <c r="K387" s="18"/>
      <c r="L387" s="18"/>
      <c r="M387" s="18"/>
      <c r="N387" s="18"/>
      <c r="O387" s="18"/>
      <c r="P387" s="18"/>
      <c r="Q387" s="18"/>
      <c r="R387" s="18"/>
      <c r="S387" s="18"/>
      <c r="T387" s="18"/>
      <c r="U387" s="18"/>
    </row>
    <row r="388" spans="1:21" x14ac:dyDescent="0.2">
      <c r="A388" s="19">
        <v>390</v>
      </c>
      <c r="B388" s="27" t="s">
        <v>1145</v>
      </c>
      <c r="C388" s="21"/>
      <c r="D388" s="21"/>
      <c r="E388" s="24"/>
      <c r="F388" s="24"/>
      <c r="G388" s="24"/>
      <c r="H388" s="24"/>
      <c r="I388" s="24"/>
      <c r="J388" s="24"/>
      <c r="K388" s="24"/>
      <c r="L388" s="24"/>
      <c r="M388" s="24"/>
      <c r="N388" s="24"/>
      <c r="O388" s="24"/>
      <c r="P388" s="24"/>
      <c r="Q388" s="24"/>
      <c r="R388" s="24"/>
      <c r="S388" s="24"/>
      <c r="T388" s="24"/>
      <c r="U388" s="24"/>
    </row>
    <row r="389" spans="1:21" x14ac:dyDescent="0.2">
      <c r="A389" s="12">
        <v>391</v>
      </c>
      <c r="B389" s="28" t="s">
        <v>1145</v>
      </c>
      <c r="C389" s="14"/>
      <c r="D389" s="14"/>
      <c r="E389" s="18"/>
      <c r="F389" s="18"/>
      <c r="G389" s="18"/>
      <c r="H389" s="18"/>
      <c r="I389" s="18"/>
      <c r="J389" s="18"/>
      <c r="K389" s="18"/>
      <c r="L389" s="18"/>
      <c r="M389" s="18"/>
      <c r="N389" s="18"/>
      <c r="O389" s="18"/>
      <c r="P389" s="18"/>
      <c r="Q389" s="18"/>
      <c r="R389" s="18"/>
      <c r="S389" s="18"/>
      <c r="T389" s="18"/>
      <c r="U389" s="18"/>
    </row>
    <row r="390" spans="1:21" x14ac:dyDescent="0.2">
      <c r="A390" s="19">
        <v>392</v>
      </c>
      <c r="B390" s="27" t="s">
        <v>1145</v>
      </c>
      <c r="C390" s="21"/>
      <c r="D390" s="21"/>
      <c r="E390" s="24"/>
      <c r="F390" s="24"/>
      <c r="G390" s="24"/>
      <c r="H390" s="24"/>
      <c r="I390" s="24"/>
      <c r="J390" s="24"/>
      <c r="K390" s="24"/>
      <c r="L390" s="24"/>
      <c r="M390" s="24"/>
      <c r="N390" s="24"/>
      <c r="O390" s="24"/>
      <c r="P390" s="24"/>
      <c r="Q390" s="24"/>
      <c r="R390" s="24"/>
      <c r="S390" s="24"/>
      <c r="T390" s="24"/>
      <c r="U390" s="24"/>
    </row>
    <row r="391" spans="1:21" x14ac:dyDescent="0.2">
      <c r="A391" s="12">
        <v>393</v>
      </c>
      <c r="B391" s="28" t="s">
        <v>1145</v>
      </c>
      <c r="C391" s="14"/>
      <c r="D391" s="14"/>
      <c r="E391" s="18"/>
      <c r="F391" s="18"/>
      <c r="G391" s="18"/>
      <c r="H391" s="18"/>
      <c r="I391" s="18"/>
      <c r="J391" s="18"/>
      <c r="K391" s="18"/>
      <c r="L391" s="18"/>
      <c r="M391" s="18"/>
      <c r="N391" s="18"/>
      <c r="O391" s="18"/>
      <c r="P391" s="18"/>
      <c r="Q391" s="18"/>
      <c r="R391" s="18"/>
      <c r="S391" s="18"/>
      <c r="T391" s="18"/>
      <c r="U391" s="18"/>
    </row>
    <row r="392" spans="1:21" x14ac:dyDescent="0.2">
      <c r="A392" s="19">
        <v>394</v>
      </c>
      <c r="B392" s="27" t="s">
        <v>1145</v>
      </c>
      <c r="C392" s="21"/>
      <c r="D392" s="21"/>
      <c r="E392" s="24"/>
      <c r="F392" s="24"/>
      <c r="G392" s="24"/>
      <c r="H392" s="24"/>
      <c r="I392" s="24"/>
      <c r="J392" s="24"/>
      <c r="K392" s="24"/>
      <c r="L392" s="24"/>
      <c r="M392" s="24"/>
      <c r="N392" s="24"/>
      <c r="O392" s="24"/>
      <c r="P392" s="24"/>
      <c r="Q392" s="24"/>
      <c r="R392" s="24"/>
      <c r="S392" s="24"/>
      <c r="T392" s="24"/>
      <c r="U392" s="24"/>
    </row>
    <row r="393" spans="1:21" x14ac:dyDescent="0.2">
      <c r="A393" s="12">
        <v>395</v>
      </c>
      <c r="B393" s="28" t="s">
        <v>1145</v>
      </c>
      <c r="C393" s="14"/>
      <c r="D393" s="14"/>
      <c r="E393" s="18"/>
      <c r="F393" s="18"/>
      <c r="G393" s="18"/>
      <c r="H393" s="18"/>
      <c r="I393" s="18"/>
      <c r="J393" s="18"/>
      <c r="K393" s="18"/>
      <c r="L393" s="18"/>
      <c r="M393" s="18"/>
      <c r="N393" s="18"/>
      <c r="O393" s="18"/>
      <c r="P393" s="18"/>
      <c r="Q393" s="18"/>
      <c r="R393" s="18"/>
      <c r="S393" s="18"/>
      <c r="T393" s="18"/>
      <c r="U393" s="18"/>
    </row>
    <row r="394" spans="1:21" x14ac:dyDescent="0.2">
      <c r="A394" s="19">
        <v>396</v>
      </c>
      <c r="B394" s="27" t="s">
        <v>1145</v>
      </c>
      <c r="C394" s="21"/>
      <c r="D394" s="21"/>
      <c r="E394" s="24"/>
      <c r="F394" s="24"/>
      <c r="G394" s="24"/>
      <c r="H394" s="24"/>
      <c r="I394" s="24"/>
      <c r="J394" s="24"/>
      <c r="K394" s="24"/>
      <c r="L394" s="24"/>
      <c r="M394" s="24"/>
      <c r="N394" s="24"/>
      <c r="O394" s="24"/>
      <c r="P394" s="24"/>
      <c r="Q394" s="24"/>
      <c r="R394" s="24"/>
      <c r="S394" s="24"/>
      <c r="T394" s="24"/>
      <c r="U394" s="24"/>
    </row>
    <row r="395" spans="1:21" x14ac:dyDescent="0.2">
      <c r="A395" s="12">
        <v>397</v>
      </c>
      <c r="B395" s="28" t="s">
        <v>1145</v>
      </c>
      <c r="C395" s="14"/>
      <c r="D395" s="14"/>
      <c r="E395" s="18"/>
      <c r="F395" s="18"/>
      <c r="G395" s="18"/>
      <c r="H395" s="18"/>
      <c r="I395" s="18"/>
      <c r="J395" s="18"/>
      <c r="K395" s="18"/>
      <c r="L395" s="18"/>
      <c r="M395" s="18"/>
      <c r="N395" s="18"/>
      <c r="O395" s="18"/>
      <c r="P395" s="18"/>
      <c r="Q395" s="18"/>
      <c r="R395" s="18"/>
      <c r="S395" s="18"/>
      <c r="T395" s="18"/>
      <c r="U395" s="18"/>
    </row>
    <row r="396" spans="1:21" x14ac:dyDescent="0.2">
      <c r="A396" s="19">
        <v>398</v>
      </c>
      <c r="B396" s="27" t="s">
        <v>1145</v>
      </c>
      <c r="C396" s="21"/>
      <c r="D396" s="21"/>
      <c r="E396" s="24"/>
      <c r="F396" s="24"/>
      <c r="G396" s="24"/>
      <c r="H396" s="24"/>
      <c r="I396" s="24"/>
      <c r="J396" s="24"/>
      <c r="K396" s="24"/>
      <c r="L396" s="24"/>
      <c r="M396" s="24"/>
      <c r="N396" s="24"/>
      <c r="O396" s="24"/>
      <c r="P396" s="24"/>
      <c r="Q396" s="24"/>
      <c r="R396" s="24"/>
      <c r="S396" s="24"/>
      <c r="T396" s="24"/>
      <c r="U396" s="24"/>
    </row>
    <row r="397" spans="1:21" x14ac:dyDescent="0.2">
      <c r="A397" s="12">
        <v>399</v>
      </c>
      <c r="B397" s="28" t="s">
        <v>1145</v>
      </c>
      <c r="C397" s="14"/>
      <c r="D397" s="14"/>
      <c r="E397" s="18"/>
      <c r="F397" s="18"/>
      <c r="G397" s="18"/>
      <c r="H397" s="18"/>
      <c r="I397" s="18"/>
      <c r="J397" s="18"/>
      <c r="K397" s="18"/>
      <c r="L397" s="18"/>
      <c r="M397" s="18"/>
      <c r="N397" s="18"/>
      <c r="O397" s="18"/>
      <c r="P397" s="18"/>
      <c r="Q397" s="18"/>
      <c r="R397" s="18"/>
      <c r="S397" s="18"/>
      <c r="T397" s="18"/>
      <c r="U397" s="18"/>
    </row>
    <row r="398" spans="1:21" x14ac:dyDescent="0.2">
      <c r="A398" s="19">
        <v>400</v>
      </c>
      <c r="B398" s="27" t="s">
        <v>1145</v>
      </c>
      <c r="C398" s="21"/>
      <c r="D398" s="21"/>
      <c r="E398" s="24"/>
      <c r="F398" s="24"/>
      <c r="G398" s="24"/>
      <c r="H398" s="24"/>
      <c r="I398" s="24"/>
      <c r="J398" s="24"/>
      <c r="K398" s="24"/>
      <c r="L398" s="24"/>
      <c r="M398" s="24"/>
      <c r="N398" s="24"/>
      <c r="O398" s="24"/>
      <c r="P398" s="24"/>
      <c r="Q398" s="24"/>
      <c r="R398" s="24"/>
      <c r="S398" s="24"/>
      <c r="T398" s="24"/>
      <c r="U398" s="24"/>
    </row>
    <row r="399" spans="1:21" x14ac:dyDescent="0.2">
      <c r="A399" s="12">
        <v>401</v>
      </c>
      <c r="B399" s="28" t="s">
        <v>1145</v>
      </c>
      <c r="C399" s="14"/>
      <c r="D399" s="14"/>
      <c r="E399" s="18"/>
      <c r="F399" s="18"/>
      <c r="G399" s="18"/>
      <c r="H399" s="18"/>
      <c r="I399" s="18"/>
      <c r="J399" s="18"/>
      <c r="K399" s="18"/>
      <c r="L399" s="18"/>
      <c r="M399" s="18"/>
      <c r="N399" s="18"/>
      <c r="O399" s="18"/>
      <c r="P399" s="18"/>
      <c r="Q399" s="18"/>
      <c r="R399" s="18"/>
      <c r="S399" s="18"/>
      <c r="T399" s="18"/>
      <c r="U399" s="18"/>
    </row>
    <row r="400" spans="1:21" x14ac:dyDescent="0.2">
      <c r="A400" s="19">
        <v>402</v>
      </c>
      <c r="B400" s="27" t="s">
        <v>1145</v>
      </c>
      <c r="C400" s="21"/>
      <c r="D400" s="21"/>
      <c r="E400" s="24"/>
      <c r="F400" s="24"/>
      <c r="G400" s="24"/>
      <c r="H400" s="24"/>
      <c r="I400" s="24"/>
      <c r="J400" s="24"/>
      <c r="K400" s="24"/>
      <c r="L400" s="24"/>
      <c r="M400" s="24"/>
      <c r="N400" s="24"/>
      <c r="O400" s="24"/>
      <c r="P400" s="24"/>
      <c r="Q400" s="24"/>
      <c r="R400" s="24"/>
      <c r="S400" s="24"/>
      <c r="T400" s="24"/>
      <c r="U400" s="24"/>
    </row>
    <row r="401" spans="1:21" x14ac:dyDescent="0.2">
      <c r="A401" s="12">
        <v>403</v>
      </c>
      <c r="B401" s="28" t="s">
        <v>1145</v>
      </c>
      <c r="C401" s="14"/>
      <c r="D401" s="14"/>
      <c r="E401" s="18"/>
      <c r="F401" s="18"/>
      <c r="G401" s="18"/>
      <c r="H401" s="18"/>
      <c r="I401" s="18"/>
      <c r="J401" s="18"/>
      <c r="K401" s="18"/>
      <c r="L401" s="18"/>
      <c r="M401" s="18"/>
      <c r="N401" s="18"/>
      <c r="O401" s="18"/>
      <c r="P401" s="18"/>
      <c r="Q401" s="18"/>
      <c r="R401" s="18"/>
      <c r="S401" s="18"/>
      <c r="T401" s="18"/>
      <c r="U401" s="18"/>
    </row>
    <row r="402" spans="1:21" x14ac:dyDescent="0.2">
      <c r="A402" s="19">
        <v>404</v>
      </c>
      <c r="B402" s="27" t="s">
        <v>1145</v>
      </c>
      <c r="C402" s="21"/>
      <c r="D402" s="21"/>
      <c r="E402" s="24"/>
      <c r="F402" s="24"/>
      <c r="G402" s="24"/>
      <c r="H402" s="24"/>
      <c r="I402" s="24"/>
      <c r="J402" s="24"/>
      <c r="K402" s="24"/>
      <c r="L402" s="24"/>
      <c r="M402" s="24"/>
      <c r="N402" s="24"/>
      <c r="O402" s="24"/>
      <c r="P402" s="24"/>
      <c r="Q402" s="24"/>
      <c r="R402" s="24"/>
      <c r="S402" s="24"/>
      <c r="T402" s="24"/>
      <c r="U402" s="24"/>
    </row>
    <row r="403" spans="1:21" x14ac:dyDescent="0.2">
      <c r="A403" s="12">
        <v>405</v>
      </c>
      <c r="B403" s="28" t="s">
        <v>1145</v>
      </c>
      <c r="C403" s="14"/>
      <c r="D403" s="14"/>
      <c r="E403" s="18"/>
      <c r="F403" s="18"/>
      <c r="G403" s="18"/>
      <c r="H403" s="18"/>
      <c r="I403" s="18"/>
      <c r="J403" s="18"/>
      <c r="K403" s="18"/>
      <c r="L403" s="18"/>
      <c r="M403" s="18"/>
      <c r="N403" s="18"/>
      <c r="O403" s="18"/>
      <c r="P403" s="18"/>
      <c r="Q403" s="18"/>
      <c r="R403" s="18"/>
      <c r="S403" s="18"/>
      <c r="T403" s="18"/>
      <c r="U403" s="18"/>
    </row>
    <row r="404" spans="1:21" x14ac:dyDescent="0.2">
      <c r="A404" s="19">
        <v>406</v>
      </c>
      <c r="B404" s="27" t="s">
        <v>1145</v>
      </c>
      <c r="C404" s="21"/>
      <c r="D404" s="21"/>
      <c r="E404" s="24"/>
      <c r="F404" s="24"/>
      <c r="G404" s="24"/>
      <c r="H404" s="24"/>
      <c r="I404" s="24"/>
      <c r="J404" s="24"/>
      <c r="K404" s="24"/>
      <c r="L404" s="24"/>
      <c r="M404" s="24"/>
      <c r="N404" s="24"/>
      <c r="O404" s="24"/>
      <c r="P404" s="24"/>
      <c r="Q404" s="24"/>
      <c r="R404" s="24"/>
      <c r="S404" s="24"/>
      <c r="T404" s="24"/>
      <c r="U404" s="24"/>
    </row>
    <row r="405" spans="1:21" x14ac:dyDescent="0.2">
      <c r="A405" s="12">
        <v>407</v>
      </c>
      <c r="B405" s="28" t="s">
        <v>1145</v>
      </c>
      <c r="C405" s="14"/>
      <c r="D405" s="14"/>
      <c r="E405" s="18"/>
      <c r="F405" s="18"/>
      <c r="G405" s="18"/>
      <c r="H405" s="18"/>
      <c r="I405" s="18"/>
      <c r="J405" s="18"/>
      <c r="K405" s="18"/>
      <c r="L405" s="18"/>
      <c r="M405" s="18"/>
      <c r="N405" s="18"/>
      <c r="O405" s="18"/>
      <c r="P405" s="18"/>
      <c r="Q405" s="18"/>
      <c r="R405" s="18"/>
      <c r="S405" s="18"/>
      <c r="T405" s="18"/>
      <c r="U405" s="18"/>
    </row>
    <row r="406" spans="1:21" x14ac:dyDescent="0.2">
      <c r="A406" s="19">
        <v>408</v>
      </c>
      <c r="B406" s="27" t="s">
        <v>1145</v>
      </c>
      <c r="C406" s="21"/>
      <c r="D406" s="21"/>
      <c r="E406" s="24"/>
      <c r="F406" s="24"/>
      <c r="G406" s="24"/>
      <c r="H406" s="24"/>
      <c r="I406" s="24"/>
      <c r="J406" s="24"/>
      <c r="K406" s="24"/>
      <c r="L406" s="24"/>
      <c r="M406" s="24"/>
      <c r="N406" s="24"/>
      <c r="O406" s="24"/>
      <c r="P406" s="24"/>
      <c r="Q406" s="24"/>
      <c r="R406" s="24"/>
      <c r="S406" s="24"/>
      <c r="T406" s="24"/>
      <c r="U406" s="24"/>
    </row>
    <row r="407" spans="1:21" x14ac:dyDescent="0.2">
      <c r="A407" s="12">
        <v>409</v>
      </c>
      <c r="B407" s="28" t="s">
        <v>1145</v>
      </c>
      <c r="C407" s="14"/>
      <c r="D407" s="14"/>
      <c r="E407" s="18"/>
      <c r="F407" s="18"/>
      <c r="G407" s="18"/>
      <c r="H407" s="18"/>
      <c r="I407" s="18"/>
      <c r="J407" s="18"/>
      <c r="K407" s="18"/>
      <c r="L407" s="18"/>
      <c r="M407" s="18"/>
      <c r="N407" s="18"/>
      <c r="O407" s="18"/>
      <c r="P407" s="18"/>
      <c r="Q407" s="18"/>
      <c r="R407" s="18"/>
      <c r="S407" s="18"/>
      <c r="T407" s="18"/>
      <c r="U407" s="18"/>
    </row>
    <row r="408" spans="1:21" x14ac:dyDescent="0.2">
      <c r="A408" s="19">
        <v>410</v>
      </c>
      <c r="B408" s="27" t="s">
        <v>1145</v>
      </c>
      <c r="C408" s="21"/>
      <c r="D408" s="21"/>
      <c r="E408" s="24"/>
      <c r="F408" s="24"/>
      <c r="G408" s="24"/>
      <c r="H408" s="24"/>
      <c r="I408" s="24"/>
      <c r="J408" s="24"/>
      <c r="K408" s="24"/>
      <c r="L408" s="24"/>
      <c r="M408" s="24"/>
      <c r="N408" s="24"/>
      <c r="O408" s="24"/>
      <c r="P408" s="24"/>
      <c r="Q408" s="24"/>
      <c r="R408" s="24"/>
      <c r="S408" s="24"/>
      <c r="T408" s="24"/>
      <c r="U408" s="24"/>
    </row>
    <row r="409" spans="1:21" x14ac:dyDescent="0.2">
      <c r="A409" s="12">
        <v>411</v>
      </c>
      <c r="B409" s="28" t="s">
        <v>1145</v>
      </c>
      <c r="C409" s="14"/>
      <c r="D409" s="14"/>
      <c r="E409" s="18"/>
      <c r="F409" s="18"/>
      <c r="G409" s="18"/>
      <c r="H409" s="18"/>
      <c r="I409" s="18"/>
      <c r="J409" s="18"/>
      <c r="K409" s="18"/>
      <c r="L409" s="18"/>
      <c r="M409" s="18"/>
      <c r="N409" s="18"/>
      <c r="O409" s="18"/>
      <c r="P409" s="18"/>
      <c r="Q409" s="18"/>
      <c r="R409" s="18"/>
      <c r="S409" s="18"/>
      <c r="T409" s="18"/>
      <c r="U409" s="18"/>
    </row>
    <row r="410" spans="1:21" x14ac:dyDescent="0.2">
      <c r="A410" s="19">
        <v>412</v>
      </c>
      <c r="B410" s="27" t="s">
        <v>1145</v>
      </c>
      <c r="C410" s="21"/>
      <c r="D410" s="21"/>
      <c r="E410" s="24"/>
      <c r="F410" s="24"/>
      <c r="G410" s="24"/>
      <c r="H410" s="24"/>
      <c r="I410" s="24"/>
      <c r="J410" s="24"/>
      <c r="K410" s="24"/>
      <c r="L410" s="24"/>
      <c r="M410" s="24"/>
      <c r="N410" s="24"/>
      <c r="O410" s="24"/>
      <c r="P410" s="24"/>
      <c r="Q410" s="24"/>
      <c r="R410" s="24"/>
      <c r="S410" s="24"/>
      <c r="T410" s="24"/>
      <c r="U410" s="24"/>
    </row>
    <row r="411" spans="1:21" x14ac:dyDescent="0.2">
      <c r="A411" s="12">
        <v>413</v>
      </c>
      <c r="B411" s="28" t="s">
        <v>1145</v>
      </c>
      <c r="C411" s="14"/>
      <c r="D411" s="14"/>
      <c r="E411" s="18"/>
      <c r="F411" s="18"/>
      <c r="G411" s="18"/>
      <c r="H411" s="18"/>
      <c r="I411" s="18"/>
      <c r="J411" s="18"/>
      <c r="K411" s="18"/>
      <c r="L411" s="18"/>
      <c r="M411" s="18"/>
      <c r="N411" s="18"/>
      <c r="O411" s="18"/>
      <c r="P411" s="18"/>
      <c r="Q411" s="18"/>
      <c r="R411" s="18"/>
      <c r="S411" s="18"/>
      <c r="T411" s="18"/>
      <c r="U411" s="18"/>
    </row>
    <row r="412" spans="1:21" x14ac:dyDescent="0.2">
      <c r="A412" s="19">
        <v>414</v>
      </c>
      <c r="B412" s="27" t="s">
        <v>1145</v>
      </c>
      <c r="C412" s="21"/>
      <c r="D412" s="21"/>
      <c r="E412" s="24"/>
      <c r="F412" s="24"/>
      <c r="G412" s="24"/>
      <c r="H412" s="24"/>
      <c r="I412" s="24"/>
      <c r="J412" s="24"/>
      <c r="K412" s="24"/>
      <c r="L412" s="24"/>
      <c r="M412" s="24"/>
      <c r="N412" s="24"/>
      <c r="O412" s="24"/>
      <c r="P412" s="24"/>
      <c r="Q412" s="24"/>
      <c r="R412" s="24"/>
      <c r="S412" s="24"/>
      <c r="T412" s="24"/>
      <c r="U412" s="24"/>
    </row>
    <row r="413" spans="1:21" x14ac:dyDescent="0.2">
      <c r="A413" s="12">
        <v>415</v>
      </c>
      <c r="B413" s="28" t="s">
        <v>1145</v>
      </c>
      <c r="C413" s="14"/>
      <c r="D413" s="14"/>
      <c r="E413" s="18"/>
      <c r="F413" s="18"/>
      <c r="G413" s="18"/>
      <c r="H413" s="18"/>
      <c r="I413" s="18"/>
      <c r="J413" s="18"/>
      <c r="K413" s="18"/>
      <c r="L413" s="18"/>
      <c r="M413" s="18"/>
      <c r="N413" s="18"/>
      <c r="O413" s="18"/>
      <c r="P413" s="18"/>
      <c r="Q413" s="18"/>
      <c r="R413" s="18"/>
      <c r="S413" s="18"/>
      <c r="T413" s="18"/>
      <c r="U413" s="18"/>
    </row>
    <row r="414" spans="1:21" x14ac:dyDescent="0.2">
      <c r="A414" s="19">
        <v>416</v>
      </c>
      <c r="B414" s="27" t="s">
        <v>1145</v>
      </c>
      <c r="C414" s="21"/>
      <c r="D414" s="21"/>
      <c r="E414" s="24"/>
      <c r="F414" s="24"/>
      <c r="G414" s="24"/>
      <c r="H414" s="24"/>
      <c r="I414" s="24"/>
      <c r="J414" s="24"/>
      <c r="K414" s="24"/>
      <c r="L414" s="24"/>
      <c r="M414" s="24"/>
      <c r="N414" s="24"/>
      <c r="O414" s="24"/>
      <c r="P414" s="24"/>
      <c r="Q414" s="24"/>
      <c r="R414" s="24"/>
      <c r="S414" s="24"/>
      <c r="T414" s="24"/>
      <c r="U414" s="24"/>
    </row>
    <row r="415" spans="1:21" x14ac:dyDescent="0.2">
      <c r="A415" s="12">
        <v>417</v>
      </c>
      <c r="B415" s="28" t="s">
        <v>1145</v>
      </c>
      <c r="C415" s="14"/>
      <c r="D415" s="14"/>
      <c r="E415" s="18"/>
      <c r="F415" s="18"/>
      <c r="G415" s="18"/>
      <c r="H415" s="18"/>
      <c r="I415" s="18"/>
      <c r="J415" s="18"/>
      <c r="K415" s="18"/>
      <c r="L415" s="18"/>
      <c r="M415" s="18"/>
      <c r="N415" s="18"/>
      <c r="O415" s="18"/>
      <c r="P415" s="18"/>
      <c r="Q415" s="18"/>
      <c r="R415" s="18"/>
      <c r="S415" s="18"/>
      <c r="T415" s="18"/>
      <c r="U415" s="18"/>
    </row>
    <row r="416" spans="1:21" x14ac:dyDescent="0.2">
      <c r="A416" s="19">
        <v>418</v>
      </c>
      <c r="B416" s="27" t="s">
        <v>1145</v>
      </c>
      <c r="C416" s="21"/>
      <c r="D416" s="21"/>
      <c r="E416" s="24"/>
      <c r="F416" s="24"/>
      <c r="G416" s="24"/>
      <c r="H416" s="24"/>
      <c r="I416" s="24"/>
      <c r="J416" s="24"/>
      <c r="K416" s="24"/>
      <c r="L416" s="24"/>
      <c r="M416" s="24"/>
      <c r="N416" s="24"/>
      <c r="O416" s="24"/>
      <c r="P416" s="24"/>
      <c r="Q416" s="24"/>
      <c r="R416" s="24"/>
      <c r="S416" s="24"/>
      <c r="T416" s="24"/>
      <c r="U416" s="24"/>
    </row>
    <row r="417" spans="1:21" x14ac:dyDescent="0.2">
      <c r="A417" s="12">
        <v>419</v>
      </c>
      <c r="B417" s="28" t="s">
        <v>1145</v>
      </c>
      <c r="C417" s="14"/>
      <c r="D417" s="14"/>
      <c r="E417" s="18"/>
      <c r="F417" s="18"/>
      <c r="G417" s="18"/>
      <c r="H417" s="18"/>
      <c r="I417" s="18"/>
      <c r="J417" s="18"/>
      <c r="K417" s="18"/>
      <c r="L417" s="18"/>
      <c r="M417" s="18"/>
      <c r="N417" s="18"/>
      <c r="O417" s="18"/>
      <c r="P417" s="18"/>
      <c r="Q417" s="18"/>
      <c r="R417" s="18"/>
      <c r="S417" s="18"/>
      <c r="T417" s="18"/>
      <c r="U417" s="18"/>
    </row>
    <row r="418" spans="1:21" x14ac:dyDescent="0.2">
      <c r="A418" s="19">
        <v>420</v>
      </c>
      <c r="B418" s="27" t="s">
        <v>1145</v>
      </c>
      <c r="C418" s="21"/>
      <c r="D418" s="21"/>
      <c r="E418" s="24"/>
      <c r="F418" s="24"/>
      <c r="G418" s="24"/>
      <c r="H418" s="24"/>
      <c r="I418" s="24"/>
      <c r="J418" s="24"/>
      <c r="K418" s="24"/>
      <c r="L418" s="24"/>
      <c r="M418" s="24"/>
      <c r="N418" s="24"/>
      <c r="O418" s="24"/>
      <c r="P418" s="24"/>
      <c r="Q418" s="24"/>
      <c r="R418" s="24"/>
      <c r="S418" s="24"/>
      <c r="T418" s="24"/>
      <c r="U418" s="24"/>
    </row>
    <row r="419" spans="1:21" x14ac:dyDescent="0.2">
      <c r="A419" s="12">
        <v>421</v>
      </c>
      <c r="B419" s="28" t="s">
        <v>1145</v>
      </c>
      <c r="C419" s="14"/>
      <c r="D419" s="14"/>
      <c r="E419" s="18"/>
      <c r="F419" s="18"/>
      <c r="G419" s="18"/>
      <c r="H419" s="18"/>
      <c r="I419" s="18"/>
      <c r="J419" s="18"/>
      <c r="K419" s="18"/>
      <c r="L419" s="18"/>
      <c r="M419" s="18"/>
      <c r="N419" s="18"/>
      <c r="O419" s="18"/>
      <c r="P419" s="18"/>
      <c r="Q419" s="18"/>
      <c r="R419" s="18"/>
      <c r="S419" s="18"/>
      <c r="T419" s="18"/>
      <c r="U419" s="18"/>
    </row>
    <row r="420" spans="1:21" x14ac:dyDescent="0.2">
      <c r="A420" s="19">
        <v>422</v>
      </c>
      <c r="B420" s="27" t="s">
        <v>1145</v>
      </c>
      <c r="C420" s="21"/>
      <c r="D420" s="21"/>
      <c r="E420" s="24"/>
      <c r="F420" s="24"/>
      <c r="G420" s="24"/>
      <c r="H420" s="24"/>
      <c r="I420" s="24"/>
      <c r="J420" s="24"/>
      <c r="K420" s="24"/>
      <c r="L420" s="24"/>
      <c r="M420" s="24"/>
      <c r="N420" s="24"/>
      <c r="O420" s="24"/>
      <c r="P420" s="24"/>
      <c r="Q420" s="24"/>
      <c r="R420" s="24"/>
      <c r="S420" s="24"/>
      <c r="T420" s="24"/>
      <c r="U420" s="24"/>
    </row>
    <row r="421" spans="1:21" x14ac:dyDescent="0.2">
      <c r="A421" s="12">
        <v>423</v>
      </c>
      <c r="B421" s="28" t="s">
        <v>1145</v>
      </c>
      <c r="C421" s="14"/>
      <c r="D421" s="14"/>
      <c r="E421" s="18"/>
      <c r="F421" s="18"/>
      <c r="G421" s="18"/>
      <c r="H421" s="18"/>
      <c r="I421" s="18"/>
      <c r="J421" s="18"/>
      <c r="K421" s="18"/>
      <c r="L421" s="18"/>
      <c r="M421" s="18"/>
      <c r="N421" s="18"/>
      <c r="O421" s="18"/>
      <c r="P421" s="18"/>
      <c r="Q421" s="18"/>
      <c r="R421" s="18"/>
      <c r="S421" s="18"/>
      <c r="T421" s="18"/>
      <c r="U421" s="18"/>
    </row>
    <row r="422" spans="1:21" x14ac:dyDescent="0.2">
      <c r="A422" s="19">
        <v>424</v>
      </c>
      <c r="B422" s="27" t="s">
        <v>1145</v>
      </c>
      <c r="C422" s="21"/>
      <c r="D422" s="21"/>
      <c r="E422" s="24"/>
      <c r="F422" s="24"/>
      <c r="G422" s="24"/>
      <c r="H422" s="24"/>
      <c r="I422" s="24"/>
      <c r="J422" s="24"/>
      <c r="K422" s="24"/>
      <c r="L422" s="24"/>
      <c r="M422" s="24"/>
      <c r="N422" s="24"/>
      <c r="O422" s="24"/>
      <c r="P422" s="24"/>
      <c r="Q422" s="24"/>
      <c r="R422" s="24"/>
      <c r="S422" s="24"/>
      <c r="T422" s="24"/>
      <c r="U422" s="24"/>
    </row>
    <row r="423" spans="1:21" x14ac:dyDescent="0.2">
      <c r="A423" s="12">
        <v>425</v>
      </c>
      <c r="B423" s="28" t="s">
        <v>1145</v>
      </c>
      <c r="C423" s="14"/>
      <c r="D423" s="14"/>
      <c r="E423" s="18"/>
      <c r="F423" s="18"/>
      <c r="G423" s="18"/>
      <c r="H423" s="18"/>
      <c r="I423" s="18"/>
      <c r="J423" s="18"/>
      <c r="K423" s="18"/>
      <c r="L423" s="18"/>
      <c r="M423" s="18"/>
      <c r="N423" s="18"/>
      <c r="O423" s="18"/>
      <c r="P423" s="18"/>
      <c r="Q423" s="18"/>
      <c r="R423" s="18"/>
      <c r="S423" s="18"/>
      <c r="T423" s="18"/>
      <c r="U423" s="18"/>
    </row>
    <row r="424" spans="1:21" x14ac:dyDescent="0.2">
      <c r="A424" s="19">
        <v>426</v>
      </c>
      <c r="B424" s="27" t="s">
        <v>1145</v>
      </c>
      <c r="C424" s="21"/>
      <c r="D424" s="21"/>
      <c r="E424" s="24"/>
      <c r="F424" s="24"/>
      <c r="G424" s="24"/>
      <c r="H424" s="24"/>
      <c r="I424" s="24"/>
      <c r="J424" s="24"/>
      <c r="K424" s="24"/>
      <c r="L424" s="24"/>
      <c r="M424" s="24"/>
      <c r="N424" s="24"/>
      <c r="O424" s="24"/>
      <c r="P424" s="24"/>
      <c r="Q424" s="24"/>
      <c r="R424" s="24"/>
      <c r="S424" s="24"/>
      <c r="T424" s="24"/>
      <c r="U424" s="24"/>
    </row>
    <row r="425" spans="1:21" x14ac:dyDescent="0.2">
      <c r="A425" s="12">
        <v>427</v>
      </c>
      <c r="B425" s="28" t="s">
        <v>1145</v>
      </c>
      <c r="C425" s="14"/>
      <c r="D425" s="14"/>
      <c r="E425" s="18"/>
      <c r="F425" s="18"/>
      <c r="G425" s="18"/>
      <c r="H425" s="18"/>
      <c r="I425" s="18"/>
      <c r="J425" s="18"/>
      <c r="K425" s="18"/>
      <c r="L425" s="18"/>
      <c r="M425" s="18"/>
      <c r="N425" s="18"/>
      <c r="O425" s="18"/>
      <c r="P425" s="18"/>
      <c r="Q425" s="18"/>
      <c r="R425" s="18"/>
      <c r="S425" s="18"/>
      <c r="T425" s="18"/>
      <c r="U425" s="18"/>
    </row>
    <row r="426" spans="1:21" x14ac:dyDescent="0.2">
      <c r="A426" s="19">
        <v>428</v>
      </c>
      <c r="B426" s="27" t="s">
        <v>1145</v>
      </c>
      <c r="C426" s="21"/>
      <c r="D426" s="21"/>
      <c r="E426" s="24"/>
      <c r="F426" s="24"/>
      <c r="G426" s="24"/>
      <c r="H426" s="24"/>
      <c r="I426" s="24"/>
      <c r="J426" s="24"/>
      <c r="K426" s="24"/>
      <c r="L426" s="24"/>
      <c r="M426" s="24"/>
      <c r="N426" s="24"/>
      <c r="O426" s="24"/>
      <c r="P426" s="24"/>
      <c r="Q426" s="24"/>
      <c r="R426" s="24"/>
      <c r="S426" s="24"/>
      <c r="T426" s="24"/>
      <c r="U426" s="24"/>
    </row>
    <row r="427" spans="1:21" x14ac:dyDescent="0.2">
      <c r="A427" s="12">
        <v>429</v>
      </c>
      <c r="B427" s="28" t="s">
        <v>1145</v>
      </c>
      <c r="C427" s="14"/>
      <c r="D427" s="14"/>
      <c r="E427" s="18"/>
      <c r="F427" s="18"/>
      <c r="G427" s="18"/>
      <c r="H427" s="18"/>
      <c r="I427" s="18"/>
      <c r="J427" s="18"/>
      <c r="K427" s="18"/>
      <c r="L427" s="18"/>
      <c r="M427" s="18"/>
      <c r="N427" s="18"/>
      <c r="O427" s="18"/>
      <c r="P427" s="18"/>
      <c r="Q427" s="18"/>
      <c r="R427" s="18"/>
      <c r="S427" s="18"/>
      <c r="T427" s="18"/>
      <c r="U427" s="18"/>
    </row>
    <row r="428" spans="1:21" x14ac:dyDescent="0.2">
      <c r="A428" s="19">
        <v>430</v>
      </c>
      <c r="B428" s="27" t="s">
        <v>1145</v>
      </c>
      <c r="C428" s="21"/>
      <c r="D428" s="21"/>
      <c r="E428" s="24"/>
      <c r="F428" s="24"/>
      <c r="G428" s="24"/>
      <c r="H428" s="24"/>
      <c r="I428" s="24"/>
      <c r="J428" s="24"/>
      <c r="K428" s="24"/>
      <c r="L428" s="24"/>
      <c r="M428" s="24"/>
      <c r="N428" s="24"/>
      <c r="O428" s="24"/>
      <c r="P428" s="24"/>
      <c r="Q428" s="24"/>
      <c r="R428" s="24"/>
      <c r="S428" s="24"/>
      <c r="T428" s="24"/>
      <c r="U428" s="24"/>
    </row>
    <row r="429" spans="1:21" x14ac:dyDescent="0.2">
      <c r="A429" s="12">
        <v>431</v>
      </c>
      <c r="B429" s="28" t="s">
        <v>1145</v>
      </c>
      <c r="C429" s="14"/>
      <c r="D429" s="14"/>
      <c r="E429" s="18"/>
      <c r="F429" s="18"/>
      <c r="G429" s="18"/>
      <c r="H429" s="18"/>
      <c r="I429" s="18"/>
      <c r="J429" s="18"/>
      <c r="K429" s="18"/>
      <c r="L429" s="18"/>
      <c r="M429" s="18"/>
      <c r="N429" s="18"/>
      <c r="O429" s="18"/>
      <c r="P429" s="18"/>
      <c r="Q429" s="18"/>
      <c r="R429" s="18"/>
      <c r="S429" s="18"/>
      <c r="T429" s="18"/>
      <c r="U429" s="18"/>
    </row>
    <row r="430" spans="1:21" x14ac:dyDescent="0.2">
      <c r="A430" s="19">
        <v>432</v>
      </c>
      <c r="B430" s="27" t="s">
        <v>1145</v>
      </c>
      <c r="C430" s="21"/>
      <c r="D430" s="21"/>
      <c r="E430" s="24"/>
      <c r="F430" s="24"/>
      <c r="G430" s="24"/>
      <c r="H430" s="24"/>
      <c r="I430" s="24"/>
      <c r="J430" s="24"/>
      <c r="K430" s="24"/>
      <c r="L430" s="24"/>
      <c r="M430" s="24"/>
      <c r="N430" s="24"/>
      <c r="O430" s="24"/>
      <c r="P430" s="24"/>
      <c r="Q430" s="24"/>
      <c r="R430" s="24"/>
      <c r="S430" s="24"/>
      <c r="T430" s="24"/>
      <c r="U430" s="24"/>
    </row>
    <row r="431" spans="1:21" x14ac:dyDescent="0.2">
      <c r="A431" s="12">
        <v>433</v>
      </c>
      <c r="B431" s="28" t="s">
        <v>1145</v>
      </c>
      <c r="C431" s="14"/>
      <c r="D431" s="14"/>
      <c r="E431" s="18"/>
      <c r="F431" s="18"/>
      <c r="G431" s="18"/>
      <c r="H431" s="18"/>
      <c r="I431" s="18"/>
      <c r="J431" s="18"/>
      <c r="K431" s="18"/>
      <c r="L431" s="18"/>
      <c r="M431" s="18"/>
      <c r="N431" s="18"/>
      <c r="O431" s="18"/>
      <c r="P431" s="18"/>
      <c r="Q431" s="18"/>
      <c r="R431" s="18"/>
      <c r="S431" s="18"/>
      <c r="T431" s="18"/>
      <c r="U431" s="18"/>
    </row>
    <row r="432" spans="1:21" x14ac:dyDescent="0.2">
      <c r="A432" s="19">
        <v>434</v>
      </c>
      <c r="B432" s="27" t="s">
        <v>1145</v>
      </c>
      <c r="C432" s="21"/>
      <c r="D432" s="21"/>
      <c r="E432" s="24"/>
      <c r="F432" s="24"/>
      <c r="G432" s="24"/>
      <c r="H432" s="24"/>
      <c r="I432" s="24"/>
      <c r="J432" s="24"/>
      <c r="K432" s="24"/>
      <c r="L432" s="24"/>
      <c r="M432" s="24"/>
      <c r="N432" s="24"/>
      <c r="O432" s="24"/>
      <c r="P432" s="24"/>
      <c r="Q432" s="24"/>
      <c r="R432" s="24"/>
      <c r="S432" s="24"/>
      <c r="T432" s="24"/>
      <c r="U432" s="24"/>
    </row>
    <row r="433" spans="1:21" x14ac:dyDescent="0.2">
      <c r="A433" s="12">
        <v>435</v>
      </c>
      <c r="B433" s="28" t="s">
        <v>1145</v>
      </c>
      <c r="C433" s="14"/>
      <c r="D433" s="14"/>
      <c r="E433" s="18"/>
      <c r="F433" s="18"/>
      <c r="G433" s="18"/>
      <c r="H433" s="18"/>
      <c r="I433" s="18"/>
      <c r="J433" s="18"/>
      <c r="K433" s="18"/>
      <c r="L433" s="18"/>
      <c r="M433" s="18"/>
      <c r="N433" s="18"/>
      <c r="O433" s="18"/>
      <c r="P433" s="18"/>
      <c r="Q433" s="18"/>
      <c r="R433" s="18"/>
      <c r="S433" s="18"/>
      <c r="T433" s="18"/>
      <c r="U433" s="18"/>
    </row>
    <row r="434" spans="1:21" x14ac:dyDescent="0.2">
      <c r="A434" s="19">
        <v>436</v>
      </c>
      <c r="B434" s="27" t="s">
        <v>1145</v>
      </c>
      <c r="C434" s="21"/>
      <c r="D434" s="21"/>
      <c r="E434" s="24"/>
      <c r="F434" s="24"/>
      <c r="G434" s="24"/>
      <c r="H434" s="24"/>
      <c r="I434" s="24"/>
      <c r="J434" s="24"/>
      <c r="K434" s="24"/>
      <c r="L434" s="24"/>
      <c r="M434" s="24"/>
      <c r="N434" s="24"/>
      <c r="O434" s="24"/>
      <c r="P434" s="24"/>
      <c r="Q434" s="24"/>
      <c r="R434" s="24"/>
      <c r="S434" s="24"/>
      <c r="T434" s="24"/>
      <c r="U434" s="24"/>
    </row>
    <row r="435" spans="1:21" x14ac:dyDescent="0.2">
      <c r="A435" s="12">
        <v>437</v>
      </c>
      <c r="B435" s="28" t="s">
        <v>1145</v>
      </c>
      <c r="C435" s="14"/>
      <c r="D435" s="14"/>
      <c r="E435" s="18"/>
      <c r="F435" s="18"/>
      <c r="G435" s="18"/>
      <c r="H435" s="18"/>
      <c r="I435" s="18"/>
      <c r="J435" s="18"/>
      <c r="K435" s="18"/>
      <c r="L435" s="18"/>
      <c r="M435" s="18"/>
      <c r="N435" s="18"/>
      <c r="O435" s="18"/>
      <c r="P435" s="18"/>
      <c r="Q435" s="18"/>
      <c r="R435" s="18"/>
      <c r="S435" s="18"/>
      <c r="T435" s="18"/>
      <c r="U435" s="18"/>
    </row>
    <row r="436" spans="1:21" x14ac:dyDescent="0.2">
      <c r="A436" s="19">
        <v>438</v>
      </c>
      <c r="B436" s="27" t="s">
        <v>1145</v>
      </c>
      <c r="C436" s="21"/>
      <c r="D436" s="21"/>
      <c r="E436" s="24"/>
      <c r="F436" s="24"/>
      <c r="G436" s="24"/>
      <c r="H436" s="24"/>
      <c r="I436" s="24"/>
      <c r="J436" s="24"/>
      <c r="K436" s="24"/>
      <c r="L436" s="24"/>
      <c r="M436" s="24"/>
      <c r="N436" s="24"/>
      <c r="O436" s="24"/>
      <c r="P436" s="24"/>
      <c r="Q436" s="24"/>
      <c r="R436" s="24"/>
      <c r="S436" s="24"/>
      <c r="T436" s="24"/>
      <c r="U436" s="24"/>
    </row>
    <row r="437" spans="1:21" x14ac:dyDescent="0.2">
      <c r="A437" s="12">
        <v>439</v>
      </c>
      <c r="B437" s="28" t="s">
        <v>1145</v>
      </c>
      <c r="C437" s="14"/>
      <c r="D437" s="14"/>
      <c r="E437" s="18"/>
      <c r="F437" s="18"/>
      <c r="G437" s="18"/>
      <c r="H437" s="18"/>
      <c r="I437" s="18"/>
      <c r="J437" s="18"/>
      <c r="K437" s="18"/>
      <c r="L437" s="18"/>
      <c r="M437" s="18"/>
      <c r="N437" s="18"/>
      <c r="O437" s="18"/>
      <c r="P437" s="18"/>
      <c r="Q437" s="18"/>
      <c r="R437" s="18"/>
      <c r="S437" s="18"/>
      <c r="T437" s="18"/>
      <c r="U437" s="18"/>
    </row>
    <row r="438" spans="1:21" x14ac:dyDescent="0.2">
      <c r="A438" s="19">
        <v>440</v>
      </c>
      <c r="B438" s="27" t="s">
        <v>1145</v>
      </c>
      <c r="C438" s="21"/>
      <c r="D438" s="21"/>
      <c r="E438" s="24"/>
      <c r="F438" s="24"/>
      <c r="G438" s="24"/>
      <c r="H438" s="24"/>
      <c r="I438" s="24"/>
      <c r="J438" s="24"/>
      <c r="K438" s="24"/>
      <c r="L438" s="24"/>
      <c r="M438" s="24"/>
      <c r="N438" s="24"/>
      <c r="O438" s="24"/>
      <c r="P438" s="24"/>
      <c r="Q438" s="24"/>
      <c r="R438" s="24"/>
      <c r="S438" s="24"/>
      <c r="T438" s="24"/>
      <c r="U438" s="24"/>
    </row>
    <row r="439" spans="1:21" x14ac:dyDescent="0.2">
      <c r="A439" s="12">
        <v>441</v>
      </c>
      <c r="B439" s="28" t="s">
        <v>1145</v>
      </c>
      <c r="C439" s="14"/>
      <c r="D439" s="14"/>
      <c r="E439" s="18"/>
      <c r="F439" s="18"/>
      <c r="G439" s="18"/>
      <c r="H439" s="18"/>
      <c r="I439" s="18"/>
      <c r="J439" s="18"/>
      <c r="K439" s="18"/>
      <c r="L439" s="18"/>
      <c r="M439" s="18"/>
      <c r="N439" s="18"/>
      <c r="O439" s="18"/>
      <c r="P439" s="18"/>
      <c r="Q439" s="18"/>
      <c r="R439" s="18"/>
      <c r="S439" s="18"/>
      <c r="T439" s="18"/>
      <c r="U439" s="18"/>
    </row>
    <row r="440" spans="1:21" x14ac:dyDescent="0.2">
      <c r="A440" s="19">
        <v>442</v>
      </c>
      <c r="B440" s="27" t="s">
        <v>1145</v>
      </c>
      <c r="C440" s="21"/>
      <c r="D440" s="21"/>
      <c r="E440" s="24"/>
      <c r="F440" s="24"/>
      <c r="G440" s="24"/>
      <c r="H440" s="24"/>
      <c r="I440" s="24"/>
      <c r="J440" s="24"/>
      <c r="K440" s="24"/>
      <c r="L440" s="24"/>
      <c r="M440" s="24"/>
      <c r="N440" s="24"/>
      <c r="O440" s="24"/>
      <c r="P440" s="24"/>
      <c r="Q440" s="24"/>
      <c r="R440" s="24"/>
      <c r="S440" s="24"/>
      <c r="T440" s="24"/>
      <c r="U440" s="24"/>
    </row>
    <row r="441" spans="1:21" x14ac:dyDescent="0.2">
      <c r="A441" s="12">
        <v>443</v>
      </c>
      <c r="B441" s="28" t="s">
        <v>1145</v>
      </c>
      <c r="C441" s="14"/>
      <c r="D441" s="14"/>
      <c r="E441" s="18"/>
      <c r="F441" s="18"/>
      <c r="G441" s="18"/>
      <c r="H441" s="18"/>
      <c r="I441" s="18"/>
      <c r="J441" s="18"/>
      <c r="K441" s="18"/>
      <c r="L441" s="18"/>
      <c r="M441" s="18"/>
      <c r="N441" s="18"/>
      <c r="O441" s="18"/>
      <c r="P441" s="18"/>
      <c r="Q441" s="18"/>
      <c r="R441" s="18"/>
      <c r="S441" s="18"/>
      <c r="T441" s="18"/>
      <c r="U441" s="18"/>
    </row>
    <row r="442" spans="1:21" x14ac:dyDescent="0.2">
      <c r="A442" s="19">
        <v>444</v>
      </c>
      <c r="B442" s="27" t="s">
        <v>1145</v>
      </c>
      <c r="C442" s="21"/>
      <c r="D442" s="21"/>
      <c r="E442" s="24"/>
      <c r="F442" s="24"/>
      <c r="G442" s="24"/>
      <c r="H442" s="24"/>
      <c r="I442" s="24"/>
      <c r="J442" s="24"/>
      <c r="K442" s="24"/>
      <c r="L442" s="24"/>
      <c r="M442" s="24"/>
      <c r="N442" s="24"/>
      <c r="O442" s="24"/>
      <c r="P442" s="24"/>
      <c r="Q442" s="24"/>
      <c r="R442" s="24"/>
      <c r="S442" s="24"/>
      <c r="T442" s="24"/>
      <c r="U442" s="24"/>
    </row>
    <row r="443" spans="1:21" x14ac:dyDescent="0.2">
      <c r="A443" s="12">
        <v>445</v>
      </c>
      <c r="B443" s="28" t="s">
        <v>1145</v>
      </c>
      <c r="C443" s="14"/>
      <c r="D443" s="14"/>
      <c r="E443" s="18"/>
      <c r="F443" s="18"/>
      <c r="G443" s="18"/>
      <c r="H443" s="18"/>
      <c r="I443" s="18"/>
      <c r="J443" s="18"/>
      <c r="K443" s="18"/>
      <c r="L443" s="18"/>
      <c r="M443" s="18"/>
      <c r="N443" s="18"/>
      <c r="O443" s="18"/>
      <c r="P443" s="18"/>
      <c r="Q443" s="18"/>
      <c r="R443" s="18"/>
      <c r="S443" s="18"/>
      <c r="T443" s="18"/>
      <c r="U443" s="18"/>
    </row>
    <row r="444" spans="1:21" x14ac:dyDescent="0.2">
      <c r="A444" s="19">
        <v>446</v>
      </c>
      <c r="B444" s="27" t="s">
        <v>1145</v>
      </c>
      <c r="C444" s="21"/>
      <c r="D444" s="21"/>
      <c r="E444" s="24"/>
      <c r="F444" s="24"/>
      <c r="G444" s="24"/>
      <c r="H444" s="24"/>
      <c r="I444" s="24"/>
      <c r="J444" s="24"/>
      <c r="K444" s="24"/>
      <c r="L444" s="24"/>
      <c r="M444" s="24"/>
      <c r="N444" s="24"/>
      <c r="O444" s="24"/>
      <c r="P444" s="24"/>
      <c r="Q444" s="24"/>
      <c r="R444" s="24"/>
      <c r="S444" s="24"/>
      <c r="T444" s="24"/>
      <c r="U444" s="24"/>
    </row>
    <row r="445" spans="1:21" x14ac:dyDescent="0.2">
      <c r="A445" s="12">
        <v>447</v>
      </c>
      <c r="B445" s="28" t="s">
        <v>1145</v>
      </c>
      <c r="C445" s="14"/>
      <c r="D445" s="14"/>
      <c r="E445" s="18"/>
      <c r="F445" s="18"/>
      <c r="G445" s="18"/>
      <c r="H445" s="18"/>
      <c r="I445" s="18"/>
      <c r="J445" s="18"/>
      <c r="K445" s="18"/>
      <c r="L445" s="18"/>
      <c r="M445" s="18"/>
      <c r="N445" s="18"/>
      <c r="O445" s="18"/>
      <c r="P445" s="18"/>
      <c r="Q445" s="18"/>
      <c r="R445" s="18"/>
      <c r="S445" s="18"/>
      <c r="T445" s="18"/>
      <c r="U445" s="18"/>
    </row>
    <row r="446" spans="1:21" x14ac:dyDescent="0.2">
      <c r="A446" s="19">
        <v>448</v>
      </c>
      <c r="B446" s="27" t="s">
        <v>1145</v>
      </c>
      <c r="C446" s="21"/>
      <c r="D446" s="21"/>
      <c r="E446" s="24"/>
      <c r="F446" s="24"/>
      <c r="G446" s="24"/>
      <c r="H446" s="24"/>
      <c r="I446" s="24"/>
      <c r="J446" s="24"/>
      <c r="K446" s="24"/>
      <c r="L446" s="24"/>
      <c r="M446" s="24"/>
      <c r="N446" s="24"/>
      <c r="O446" s="24"/>
      <c r="P446" s="24"/>
      <c r="Q446" s="24"/>
      <c r="R446" s="24"/>
      <c r="S446" s="24"/>
      <c r="T446" s="24"/>
      <c r="U446" s="24"/>
    </row>
    <row r="447" spans="1:21" x14ac:dyDescent="0.2">
      <c r="A447" s="12">
        <v>449</v>
      </c>
      <c r="B447" s="28" t="s">
        <v>1145</v>
      </c>
      <c r="C447" s="14"/>
      <c r="D447" s="14"/>
      <c r="E447" s="18"/>
      <c r="F447" s="18"/>
      <c r="G447" s="18"/>
      <c r="H447" s="18"/>
      <c r="I447" s="18"/>
      <c r="J447" s="18"/>
      <c r="K447" s="18"/>
      <c r="L447" s="18"/>
      <c r="M447" s="18"/>
      <c r="N447" s="18"/>
      <c r="O447" s="18"/>
      <c r="P447" s="18"/>
      <c r="Q447" s="18"/>
      <c r="R447" s="18"/>
      <c r="S447" s="18"/>
      <c r="T447" s="18"/>
      <c r="U447" s="18"/>
    </row>
    <row r="448" spans="1:21" x14ac:dyDescent="0.2">
      <c r="A448" s="19">
        <v>450</v>
      </c>
      <c r="B448" s="27" t="s">
        <v>1145</v>
      </c>
      <c r="C448" s="21"/>
      <c r="D448" s="21"/>
      <c r="E448" s="24"/>
      <c r="F448" s="24"/>
      <c r="G448" s="24"/>
      <c r="H448" s="24"/>
      <c r="I448" s="24"/>
      <c r="J448" s="24"/>
      <c r="K448" s="24"/>
      <c r="L448" s="24"/>
      <c r="M448" s="24"/>
      <c r="N448" s="24"/>
      <c r="O448" s="24"/>
      <c r="P448" s="24"/>
      <c r="Q448" s="24"/>
      <c r="R448" s="24"/>
      <c r="S448" s="24"/>
      <c r="T448" s="24"/>
      <c r="U448" s="24"/>
    </row>
    <row r="449" spans="1:21" x14ac:dyDescent="0.2">
      <c r="A449" s="12">
        <v>451</v>
      </c>
      <c r="B449" s="28" t="s">
        <v>1145</v>
      </c>
      <c r="C449" s="14"/>
      <c r="D449" s="14"/>
      <c r="E449" s="18"/>
      <c r="F449" s="18"/>
      <c r="G449" s="18"/>
      <c r="H449" s="18"/>
      <c r="I449" s="18"/>
      <c r="J449" s="18"/>
      <c r="K449" s="18"/>
      <c r="L449" s="18"/>
      <c r="M449" s="18"/>
      <c r="N449" s="18"/>
      <c r="O449" s="18"/>
      <c r="P449" s="18"/>
      <c r="Q449" s="18"/>
      <c r="R449" s="18"/>
      <c r="S449" s="18"/>
      <c r="T449" s="18"/>
      <c r="U449" s="18"/>
    </row>
    <row r="450" spans="1:21" x14ac:dyDescent="0.2">
      <c r="A450" s="19">
        <v>452</v>
      </c>
      <c r="B450" s="27" t="s">
        <v>1145</v>
      </c>
      <c r="C450" s="21"/>
      <c r="D450" s="21"/>
      <c r="E450" s="24"/>
      <c r="F450" s="24"/>
      <c r="G450" s="24"/>
      <c r="H450" s="24"/>
      <c r="I450" s="24"/>
      <c r="J450" s="24"/>
      <c r="K450" s="24"/>
      <c r="L450" s="24"/>
      <c r="M450" s="24"/>
      <c r="N450" s="24"/>
      <c r="O450" s="24"/>
      <c r="P450" s="24"/>
      <c r="Q450" s="24"/>
      <c r="R450" s="24"/>
      <c r="S450" s="24"/>
      <c r="T450" s="24"/>
      <c r="U450" s="24"/>
    </row>
    <row r="451" spans="1:21" x14ac:dyDescent="0.2">
      <c r="A451" s="12">
        <v>453</v>
      </c>
      <c r="B451" s="28" t="s">
        <v>1145</v>
      </c>
      <c r="C451" s="14"/>
      <c r="D451" s="14"/>
      <c r="E451" s="18"/>
      <c r="F451" s="18"/>
      <c r="G451" s="18"/>
      <c r="H451" s="18"/>
      <c r="I451" s="18"/>
      <c r="J451" s="18"/>
      <c r="K451" s="18"/>
      <c r="L451" s="18"/>
      <c r="M451" s="18"/>
      <c r="N451" s="18"/>
      <c r="O451" s="18"/>
      <c r="P451" s="18"/>
      <c r="Q451" s="18"/>
      <c r="R451" s="18"/>
      <c r="S451" s="18"/>
      <c r="T451" s="18"/>
      <c r="U451" s="18"/>
    </row>
    <row r="452" spans="1:21" x14ac:dyDescent="0.2">
      <c r="A452" s="19">
        <v>454</v>
      </c>
      <c r="B452" s="27" t="s">
        <v>1145</v>
      </c>
      <c r="C452" s="21"/>
      <c r="D452" s="21"/>
      <c r="E452" s="24"/>
      <c r="F452" s="24"/>
      <c r="G452" s="24"/>
      <c r="H452" s="24"/>
      <c r="I452" s="24"/>
      <c r="J452" s="24"/>
      <c r="K452" s="24"/>
      <c r="L452" s="24"/>
      <c r="M452" s="24"/>
      <c r="N452" s="24"/>
      <c r="O452" s="24"/>
      <c r="P452" s="24"/>
      <c r="Q452" s="24"/>
      <c r="R452" s="24"/>
      <c r="S452" s="24"/>
      <c r="T452" s="24"/>
      <c r="U452" s="24"/>
    </row>
    <row r="453" spans="1:21" x14ac:dyDescent="0.2">
      <c r="A453" s="12">
        <v>455</v>
      </c>
      <c r="B453" s="28" t="s">
        <v>1145</v>
      </c>
      <c r="C453" s="14"/>
      <c r="D453" s="14"/>
      <c r="E453" s="18"/>
      <c r="F453" s="18"/>
      <c r="G453" s="18"/>
      <c r="H453" s="18"/>
      <c r="I453" s="18"/>
      <c r="J453" s="18"/>
      <c r="K453" s="18"/>
      <c r="L453" s="18"/>
      <c r="M453" s="18"/>
      <c r="N453" s="18"/>
      <c r="O453" s="18"/>
      <c r="P453" s="18"/>
      <c r="Q453" s="18"/>
      <c r="R453" s="18"/>
      <c r="S453" s="18"/>
      <c r="T453" s="18"/>
      <c r="U453" s="18"/>
    </row>
    <row r="454" spans="1:21" x14ac:dyDescent="0.2">
      <c r="A454" s="19">
        <v>456</v>
      </c>
      <c r="B454" s="27" t="s">
        <v>1145</v>
      </c>
      <c r="C454" s="21"/>
      <c r="D454" s="21"/>
      <c r="E454" s="24"/>
      <c r="F454" s="24"/>
      <c r="G454" s="24"/>
      <c r="H454" s="24"/>
      <c r="I454" s="24"/>
      <c r="J454" s="24"/>
      <c r="K454" s="24"/>
      <c r="L454" s="24"/>
      <c r="M454" s="24"/>
      <c r="N454" s="24"/>
      <c r="O454" s="24"/>
      <c r="P454" s="24"/>
      <c r="Q454" s="24"/>
      <c r="R454" s="24"/>
      <c r="S454" s="24"/>
      <c r="T454" s="24"/>
      <c r="U454" s="24"/>
    </row>
    <row r="455" spans="1:21" x14ac:dyDescent="0.2">
      <c r="A455" s="12">
        <v>457</v>
      </c>
      <c r="B455" s="28" t="s">
        <v>1145</v>
      </c>
      <c r="C455" s="14"/>
      <c r="D455" s="14"/>
      <c r="E455" s="18"/>
      <c r="F455" s="18"/>
      <c r="G455" s="18"/>
      <c r="H455" s="18"/>
      <c r="I455" s="18"/>
      <c r="J455" s="18"/>
      <c r="K455" s="18"/>
      <c r="L455" s="18"/>
      <c r="M455" s="18"/>
      <c r="N455" s="18"/>
      <c r="O455" s="18"/>
      <c r="P455" s="18"/>
      <c r="Q455" s="18"/>
      <c r="R455" s="18"/>
      <c r="S455" s="18"/>
      <c r="T455" s="18"/>
      <c r="U455" s="18"/>
    </row>
    <row r="456" spans="1:21" x14ac:dyDescent="0.2">
      <c r="A456" s="19">
        <v>458</v>
      </c>
      <c r="B456" s="27" t="s">
        <v>1145</v>
      </c>
      <c r="C456" s="21"/>
      <c r="D456" s="21"/>
      <c r="E456" s="24"/>
      <c r="F456" s="24"/>
      <c r="G456" s="24"/>
      <c r="H456" s="24"/>
      <c r="I456" s="24"/>
      <c r="J456" s="24"/>
      <c r="K456" s="24"/>
      <c r="L456" s="24"/>
      <c r="M456" s="24"/>
      <c r="N456" s="24"/>
      <c r="O456" s="24"/>
      <c r="P456" s="24"/>
      <c r="Q456" s="24"/>
      <c r="R456" s="24"/>
      <c r="S456" s="24"/>
      <c r="T456" s="24"/>
      <c r="U456" s="24"/>
    </row>
    <row r="457" spans="1:21" x14ac:dyDescent="0.2">
      <c r="A457" s="12">
        <v>459</v>
      </c>
      <c r="B457" s="28" t="s">
        <v>1145</v>
      </c>
      <c r="C457" s="14"/>
      <c r="D457" s="14"/>
      <c r="E457" s="18"/>
      <c r="F457" s="18"/>
      <c r="G457" s="18"/>
      <c r="H457" s="18"/>
      <c r="I457" s="18"/>
      <c r="J457" s="18"/>
      <c r="K457" s="18"/>
      <c r="L457" s="18"/>
      <c r="M457" s="18"/>
      <c r="N457" s="18"/>
      <c r="O457" s="18"/>
      <c r="P457" s="18"/>
      <c r="Q457" s="18"/>
      <c r="R457" s="18"/>
      <c r="S457" s="18"/>
      <c r="T457" s="18"/>
      <c r="U457" s="18"/>
    </row>
    <row r="458" spans="1:21" x14ac:dyDescent="0.2">
      <c r="A458" s="19">
        <v>460</v>
      </c>
      <c r="B458" s="27" t="s">
        <v>1145</v>
      </c>
      <c r="C458" s="21"/>
      <c r="D458" s="21"/>
      <c r="E458" s="24"/>
      <c r="F458" s="24"/>
      <c r="G458" s="24"/>
      <c r="H458" s="24"/>
      <c r="I458" s="24"/>
      <c r="J458" s="24"/>
      <c r="K458" s="24"/>
      <c r="L458" s="24"/>
      <c r="M458" s="24"/>
      <c r="N458" s="24"/>
      <c r="O458" s="24"/>
      <c r="P458" s="24"/>
      <c r="Q458" s="24"/>
      <c r="R458" s="24"/>
      <c r="S458" s="24"/>
      <c r="T458" s="24"/>
      <c r="U458" s="24"/>
    </row>
    <row r="459" spans="1:21" x14ac:dyDescent="0.2">
      <c r="A459" s="12">
        <v>461</v>
      </c>
      <c r="B459" s="28" t="s">
        <v>1145</v>
      </c>
      <c r="C459" s="14"/>
      <c r="D459" s="14"/>
      <c r="E459" s="18"/>
      <c r="F459" s="18"/>
      <c r="G459" s="18"/>
      <c r="H459" s="18"/>
      <c r="I459" s="18"/>
      <c r="J459" s="18"/>
      <c r="K459" s="18"/>
      <c r="L459" s="18"/>
      <c r="M459" s="18"/>
      <c r="N459" s="18"/>
      <c r="O459" s="18"/>
      <c r="P459" s="18"/>
      <c r="Q459" s="18"/>
      <c r="R459" s="18"/>
      <c r="S459" s="18"/>
      <c r="T459" s="18"/>
      <c r="U459" s="18"/>
    </row>
    <row r="460" spans="1:21" x14ac:dyDescent="0.2">
      <c r="A460" s="19">
        <v>462</v>
      </c>
      <c r="B460" s="27" t="s">
        <v>1145</v>
      </c>
      <c r="C460" s="21"/>
      <c r="D460" s="21"/>
      <c r="E460" s="24"/>
      <c r="F460" s="24"/>
      <c r="G460" s="24"/>
      <c r="H460" s="24"/>
      <c r="I460" s="24"/>
      <c r="J460" s="24"/>
      <c r="K460" s="24"/>
      <c r="L460" s="24"/>
      <c r="M460" s="24"/>
      <c r="N460" s="24"/>
      <c r="O460" s="24"/>
      <c r="P460" s="24"/>
      <c r="Q460" s="24"/>
      <c r="R460" s="24"/>
      <c r="S460" s="24"/>
      <c r="T460" s="24"/>
      <c r="U460" s="24"/>
    </row>
    <row r="461" spans="1:21" x14ac:dyDescent="0.2">
      <c r="A461" s="12">
        <v>463</v>
      </c>
      <c r="B461" s="28" t="s">
        <v>1145</v>
      </c>
      <c r="C461" s="14"/>
      <c r="D461" s="14"/>
      <c r="E461" s="18"/>
      <c r="F461" s="18"/>
      <c r="G461" s="18"/>
      <c r="H461" s="18"/>
      <c r="I461" s="18"/>
      <c r="J461" s="18"/>
      <c r="K461" s="18"/>
      <c r="L461" s="18"/>
      <c r="M461" s="18"/>
      <c r="N461" s="18"/>
      <c r="O461" s="18"/>
      <c r="P461" s="18"/>
      <c r="Q461" s="18"/>
      <c r="R461" s="18"/>
      <c r="S461" s="18"/>
      <c r="T461" s="18"/>
      <c r="U461" s="18"/>
    </row>
    <row r="462" spans="1:21" x14ac:dyDescent="0.2">
      <c r="A462" s="19">
        <v>464</v>
      </c>
      <c r="B462" s="27" t="s">
        <v>1145</v>
      </c>
      <c r="C462" s="21"/>
      <c r="D462" s="21"/>
      <c r="E462" s="24"/>
      <c r="F462" s="24"/>
      <c r="G462" s="24"/>
      <c r="H462" s="24"/>
      <c r="I462" s="24"/>
      <c r="J462" s="24"/>
      <c r="K462" s="24"/>
      <c r="L462" s="24"/>
      <c r="M462" s="24"/>
      <c r="N462" s="24"/>
      <c r="O462" s="24"/>
      <c r="P462" s="24"/>
      <c r="Q462" s="24"/>
      <c r="R462" s="24"/>
      <c r="S462" s="24"/>
      <c r="T462" s="24"/>
      <c r="U462" s="24"/>
    </row>
    <row r="463" spans="1:21" x14ac:dyDescent="0.2">
      <c r="A463" s="12">
        <v>465</v>
      </c>
      <c r="B463" s="28" t="s">
        <v>1145</v>
      </c>
      <c r="C463" s="14"/>
      <c r="D463" s="14"/>
      <c r="E463" s="18"/>
      <c r="F463" s="18"/>
      <c r="G463" s="18"/>
      <c r="H463" s="18"/>
      <c r="I463" s="18"/>
      <c r="J463" s="18"/>
      <c r="K463" s="18"/>
      <c r="L463" s="18"/>
      <c r="M463" s="18"/>
      <c r="N463" s="18"/>
      <c r="O463" s="18"/>
      <c r="P463" s="18"/>
      <c r="Q463" s="18"/>
      <c r="R463" s="18"/>
      <c r="S463" s="18"/>
      <c r="T463" s="18"/>
      <c r="U463" s="18"/>
    </row>
    <row r="464" spans="1:21" x14ac:dyDescent="0.2">
      <c r="A464" s="19">
        <v>466</v>
      </c>
      <c r="B464" s="27" t="s">
        <v>1145</v>
      </c>
      <c r="C464" s="21"/>
      <c r="D464" s="21"/>
      <c r="E464" s="24"/>
      <c r="F464" s="24"/>
      <c r="G464" s="24"/>
      <c r="H464" s="24"/>
      <c r="I464" s="24"/>
      <c r="J464" s="24"/>
      <c r="K464" s="24"/>
      <c r="L464" s="24"/>
      <c r="M464" s="24"/>
      <c r="N464" s="24"/>
      <c r="O464" s="24"/>
      <c r="P464" s="24"/>
      <c r="Q464" s="24"/>
      <c r="R464" s="24"/>
      <c r="S464" s="24"/>
      <c r="T464" s="24"/>
      <c r="U464" s="24"/>
    </row>
    <row r="465" spans="1:21" x14ac:dyDescent="0.2">
      <c r="A465" s="12">
        <v>467</v>
      </c>
      <c r="B465" s="28" t="s">
        <v>1145</v>
      </c>
      <c r="C465" s="14"/>
      <c r="D465" s="14"/>
      <c r="E465" s="18"/>
      <c r="F465" s="18"/>
      <c r="G465" s="18"/>
      <c r="H465" s="18"/>
      <c r="I465" s="18"/>
      <c r="J465" s="18"/>
      <c r="K465" s="18"/>
      <c r="L465" s="18"/>
      <c r="M465" s="18"/>
      <c r="N465" s="18"/>
      <c r="O465" s="18"/>
      <c r="P465" s="18"/>
      <c r="Q465" s="18"/>
      <c r="R465" s="18"/>
      <c r="S465" s="18"/>
      <c r="T465" s="18"/>
      <c r="U465" s="18"/>
    </row>
    <row r="466" spans="1:21" x14ac:dyDescent="0.2">
      <c r="A466" s="19">
        <v>468</v>
      </c>
      <c r="B466" s="27" t="s">
        <v>1145</v>
      </c>
      <c r="C466" s="21"/>
      <c r="D466" s="21"/>
      <c r="E466" s="24"/>
      <c r="F466" s="24"/>
      <c r="G466" s="24"/>
      <c r="H466" s="24"/>
      <c r="I466" s="24"/>
      <c r="J466" s="24"/>
      <c r="K466" s="24"/>
      <c r="L466" s="24"/>
      <c r="M466" s="24"/>
      <c r="N466" s="24"/>
      <c r="O466" s="24"/>
      <c r="P466" s="24"/>
      <c r="Q466" s="24"/>
      <c r="R466" s="24"/>
      <c r="S466" s="24"/>
      <c r="T466" s="24"/>
      <c r="U466" s="24"/>
    </row>
    <row r="467" spans="1:21" x14ac:dyDescent="0.2">
      <c r="A467" s="12">
        <v>469</v>
      </c>
      <c r="B467" s="28" t="s">
        <v>1145</v>
      </c>
      <c r="C467" s="14"/>
      <c r="D467" s="14"/>
      <c r="E467" s="18"/>
      <c r="F467" s="18"/>
      <c r="G467" s="18"/>
      <c r="H467" s="18"/>
      <c r="I467" s="18"/>
      <c r="J467" s="18"/>
      <c r="K467" s="18"/>
      <c r="L467" s="18"/>
      <c r="M467" s="18"/>
      <c r="N467" s="18"/>
      <c r="O467" s="18"/>
      <c r="P467" s="18"/>
      <c r="Q467" s="18"/>
      <c r="R467" s="18"/>
      <c r="S467" s="18"/>
      <c r="T467" s="18"/>
      <c r="U467" s="18"/>
    </row>
    <row r="468" spans="1:21" x14ac:dyDescent="0.2">
      <c r="A468" s="19">
        <v>470</v>
      </c>
      <c r="B468" s="27" t="s">
        <v>1145</v>
      </c>
      <c r="C468" s="21"/>
      <c r="D468" s="21"/>
      <c r="E468" s="24"/>
      <c r="F468" s="24"/>
      <c r="G468" s="24"/>
      <c r="H468" s="24"/>
      <c r="I468" s="24"/>
      <c r="J468" s="24"/>
      <c r="K468" s="24"/>
      <c r="L468" s="24"/>
      <c r="M468" s="24"/>
      <c r="N468" s="24"/>
      <c r="O468" s="24"/>
      <c r="P468" s="24"/>
      <c r="Q468" s="24"/>
      <c r="R468" s="24"/>
      <c r="S468" s="24"/>
      <c r="T468" s="24"/>
      <c r="U468" s="24"/>
    </row>
    <row r="469" spans="1:21" x14ac:dyDescent="0.2">
      <c r="A469" s="12">
        <v>471</v>
      </c>
      <c r="B469" s="28" t="s">
        <v>1145</v>
      </c>
      <c r="C469" s="14"/>
      <c r="D469" s="14"/>
      <c r="E469" s="18"/>
      <c r="F469" s="18"/>
      <c r="G469" s="18"/>
      <c r="H469" s="18"/>
      <c r="I469" s="18"/>
      <c r="J469" s="18"/>
      <c r="K469" s="18"/>
      <c r="L469" s="18"/>
      <c r="M469" s="18"/>
      <c r="N469" s="18"/>
      <c r="O469" s="18"/>
      <c r="P469" s="18"/>
      <c r="Q469" s="18"/>
      <c r="R469" s="18"/>
      <c r="S469" s="18"/>
      <c r="T469" s="18"/>
      <c r="U469" s="18"/>
    </row>
    <row r="470" spans="1:21" x14ac:dyDescent="0.2">
      <c r="A470" s="19">
        <v>472</v>
      </c>
      <c r="B470" s="27" t="s">
        <v>1145</v>
      </c>
      <c r="C470" s="21"/>
      <c r="D470" s="21"/>
      <c r="E470" s="24"/>
      <c r="F470" s="24"/>
      <c r="G470" s="24"/>
      <c r="H470" s="24"/>
      <c r="I470" s="24"/>
      <c r="J470" s="24"/>
      <c r="K470" s="24"/>
      <c r="L470" s="24"/>
      <c r="M470" s="24"/>
      <c r="N470" s="24"/>
      <c r="O470" s="24"/>
      <c r="P470" s="24"/>
      <c r="Q470" s="24"/>
      <c r="R470" s="24"/>
      <c r="S470" s="24"/>
      <c r="T470" s="24"/>
      <c r="U470" s="24"/>
    </row>
    <row r="471" spans="1:21" x14ac:dyDescent="0.2">
      <c r="A471" s="12">
        <v>473</v>
      </c>
      <c r="B471" s="28" t="s">
        <v>1145</v>
      </c>
      <c r="C471" s="14"/>
      <c r="D471" s="14"/>
      <c r="E471" s="18"/>
      <c r="F471" s="18"/>
      <c r="G471" s="18"/>
      <c r="H471" s="18"/>
      <c r="I471" s="18"/>
      <c r="J471" s="18"/>
      <c r="K471" s="18"/>
      <c r="L471" s="18"/>
      <c r="M471" s="18"/>
      <c r="N471" s="18"/>
      <c r="O471" s="18"/>
      <c r="P471" s="18"/>
      <c r="Q471" s="18"/>
      <c r="R471" s="18"/>
      <c r="S471" s="18"/>
      <c r="T471" s="18"/>
      <c r="U471" s="18"/>
    </row>
    <row r="472" spans="1:21" x14ac:dyDescent="0.2">
      <c r="A472" s="19">
        <v>474</v>
      </c>
      <c r="B472" s="27" t="s">
        <v>1145</v>
      </c>
      <c r="C472" s="21"/>
      <c r="D472" s="21"/>
      <c r="E472" s="24"/>
      <c r="F472" s="24"/>
      <c r="G472" s="24"/>
      <c r="H472" s="24"/>
      <c r="I472" s="24"/>
      <c r="J472" s="24"/>
      <c r="K472" s="24"/>
      <c r="L472" s="24"/>
      <c r="M472" s="24"/>
      <c r="N472" s="24"/>
      <c r="O472" s="24"/>
      <c r="P472" s="24"/>
      <c r="Q472" s="24"/>
      <c r="R472" s="24"/>
      <c r="S472" s="24"/>
      <c r="T472" s="24"/>
      <c r="U472" s="24"/>
    </row>
    <row r="473" spans="1:21" x14ac:dyDescent="0.2">
      <c r="A473" s="12">
        <v>475</v>
      </c>
      <c r="B473" s="28" t="s">
        <v>1145</v>
      </c>
      <c r="C473" s="14"/>
      <c r="D473" s="14"/>
      <c r="E473" s="18"/>
      <c r="F473" s="18"/>
      <c r="G473" s="18"/>
      <c r="H473" s="18"/>
      <c r="I473" s="18"/>
      <c r="J473" s="18"/>
      <c r="K473" s="18"/>
      <c r="L473" s="18"/>
      <c r="M473" s="18"/>
      <c r="N473" s="18"/>
      <c r="O473" s="18"/>
      <c r="P473" s="18"/>
      <c r="Q473" s="18"/>
      <c r="R473" s="18"/>
      <c r="S473" s="18"/>
      <c r="T473" s="18"/>
      <c r="U473" s="18"/>
    </row>
    <row r="474" spans="1:21" x14ac:dyDescent="0.2">
      <c r="A474" s="19">
        <v>476</v>
      </c>
      <c r="B474" s="27" t="s">
        <v>1145</v>
      </c>
      <c r="C474" s="21"/>
      <c r="D474" s="21"/>
      <c r="E474" s="24"/>
      <c r="F474" s="24"/>
      <c r="G474" s="24"/>
      <c r="H474" s="24"/>
      <c r="I474" s="24"/>
      <c r="J474" s="24"/>
      <c r="K474" s="24"/>
      <c r="L474" s="24"/>
      <c r="M474" s="24"/>
      <c r="N474" s="24"/>
      <c r="O474" s="24"/>
      <c r="P474" s="24"/>
      <c r="Q474" s="24"/>
      <c r="R474" s="24"/>
      <c r="S474" s="24"/>
      <c r="T474" s="24"/>
      <c r="U474" s="24"/>
    </row>
    <row r="475" spans="1:21" x14ac:dyDescent="0.2">
      <c r="A475" s="12">
        <v>477</v>
      </c>
      <c r="B475" s="28" t="s">
        <v>1145</v>
      </c>
      <c r="C475" s="14"/>
      <c r="D475" s="14"/>
      <c r="E475" s="18"/>
      <c r="F475" s="18"/>
      <c r="G475" s="18"/>
      <c r="H475" s="18"/>
      <c r="I475" s="18"/>
      <c r="J475" s="18"/>
      <c r="K475" s="18"/>
      <c r="L475" s="18"/>
      <c r="M475" s="18"/>
      <c r="N475" s="18"/>
      <c r="O475" s="18"/>
      <c r="P475" s="18"/>
      <c r="Q475" s="18"/>
      <c r="R475" s="18"/>
      <c r="S475" s="18"/>
      <c r="T475" s="18"/>
      <c r="U475" s="18"/>
    </row>
    <row r="476" spans="1:21" x14ac:dyDescent="0.2">
      <c r="A476" s="19">
        <v>478</v>
      </c>
      <c r="B476" s="27" t="s">
        <v>1145</v>
      </c>
      <c r="C476" s="21"/>
      <c r="D476" s="21"/>
      <c r="E476" s="24"/>
      <c r="F476" s="24"/>
      <c r="G476" s="24"/>
      <c r="H476" s="24"/>
      <c r="I476" s="24"/>
      <c r="J476" s="24"/>
      <c r="K476" s="24"/>
      <c r="L476" s="24"/>
      <c r="M476" s="24"/>
      <c r="N476" s="24"/>
      <c r="O476" s="24"/>
      <c r="P476" s="24"/>
      <c r="Q476" s="24"/>
      <c r="R476" s="24"/>
      <c r="S476" s="24"/>
      <c r="T476" s="24"/>
      <c r="U476" s="24"/>
    </row>
    <row r="477" spans="1:21" x14ac:dyDescent="0.2">
      <c r="A477" s="12">
        <v>479</v>
      </c>
      <c r="B477" s="28" t="s">
        <v>1145</v>
      </c>
      <c r="C477" s="14"/>
      <c r="D477" s="14"/>
      <c r="E477" s="18"/>
      <c r="F477" s="18"/>
      <c r="G477" s="18"/>
      <c r="H477" s="18"/>
      <c r="I477" s="18"/>
      <c r="J477" s="18"/>
      <c r="K477" s="18"/>
      <c r="L477" s="18"/>
      <c r="M477" s="18"/>
      <c r="N477" s="18"/>
      <c r="O477" s="18"/>
      <c r="P477" s="18"/>
      <c r="Q477" s="18"/>
      <c r="R477" s="18"/>
      <c r="S477" s="18"/>
      <c r="T477" s="18"/>
      <c r="U477" s="18"/>
    </row>
    <row r="478" spans="1:21" x14ac:dyDescent="0.2">
      <c r="A478" s="19">
        <v>480</v>
      </c>
      <c r="B478" s="27" t="s">
        <v>1145</v>
      </c>
      <c r="C478" s="21"/>
      <c r="D478" s="21"/>
      <c r="E478" s="24"/>
      <c r="F478" s="24"/>
      <c r="G478" s="24"/>
      <c r="H478" s="24"/>
      <c r="I478" s="24"/>
      <c r="J478" s="24"/>
      <c r="K478" s="24"/>
      <c r="L478" s="24"/>
      <c r="M478" s="24"/>
      <c r="N478" s="24"/>
      <c r="O478" s="24"/>
      <c r="P478" s="24"/>
      <c r="Q478" s="24"/>
      <c r="R478" s="24"/>
      <c r="S478" s="24"/>
      <c r="T478" s="24"/>
      <c r="U478" s="24"/>
    </row>
    <row r="479" spans="1:21" x14ac:dyDescent="0.2">
      <c r="A479" s="12">
        <v>481</v>
      </c>
      <c r="B479" s="28" t="s">
        <v>1145</v>
      </c>
      <c r="C479" s="14"/>
      <c r="D479" s="14"/>
      <c r="E479" s="18"/>
      <c r="F479" s="18"/>
      <c r="G479" s="18"/>
      <c r="H479" s="18"/>
      <c r="I479" s="18"/>
      <c r="J479" s="18"/>
      <c r="K479" s="18"/>
      <c r="L479" s="18"/>
      <c r="M479" s="18"/>
      <c r="N479" s="18"/>
      <c r="O479" s="18"/>
      <c r="P479" s="18"/>
      <c r="Q479" s="18"/>
      <c r="R479" s="18"/>
      <c r="S479" s="18"/>
      <c r="T479" s="18"/>
      <c r="U479" s="18"/>
    </row>
    <row r="480" spans="1:21" x14ac:dyDescent="0.2">
      <c r="A480" s="19">
        <v>482</v>
      </c>
      <c r="B480" s="27" t="s">
        <v>1145</v>
      </c>
      <c r="C480" s="21"/>
      <c r="D480" s="21"/>
      <c r="E480" s="24"/>
      <c r="F480" s="24"/>
      <c r="G480" s="24"/>
      <c r="H480" s="24"/>
      <c r="I480" s="24"/>
      <c r="J480" s="24"/>
      <c r="K480" s="24"/>
      <c r="L480" s="24"/>
      <c r="M480" s="24"/>
      <c r="N480" s="24"/>
      <c r="O480" s="24"/>
      <c r="P480" s="24"/>
      <c r="Q480" s="24"/>
      <c r="R480" s="24"/>
      <c r="S480" s="24"/>
      <c r="T480" s="24"/>
      <c r="U480" s="24"/>
    </row>
    <row r="481" spans="1:21" x14ac:dyDescent="0.2">
      <c r="A481" s="12">
        <v>483</v>
      </c>
      <c r="B481" s="28" t="s">
        <v>1145</v>
      </c>
      <c r="C481" s="14"/>
      <c r="D481" s="14"/>
      <c r="E481" s="18"/>
      <c r="F481" s="18"/>
      <c r="G481" s="18"/>
      <c r="H481" s="18"/>
      <c r="I481" s="18"/>
      <c r="J481" s="18"/>
      <c r="K481" s="18"/>
      <c r="L481" s="18"/>
      <c r="M481" s="18"/>
      <c r="N481" s="18"/>
      <c r="O481" s="18"/>
      <c r="P481" s="18"/>
      <c r="Q481" s="18"/>
      <c r="R481" s="18"/>
      <c r="S481" s="18"/>
      <c r="T481" s="18"/>
      <c r="U481" s="18"/>
    </row>
    <row r="482" spans="1:21" x14ac:dyDescent="0.2">
      <c r="A482" s="19">
        <v>484</v>
      </c>
      <c r="B482" s="27" t="s">
        <v>1145</v>
      </c>
      <c r="C482" s="21"/>
      <c r="D482" s="21"/>
      <c r="E482" s="24"/>
      <c r="F482" s="24"/>
      <c r="G482" s="24"/>
      <c r="H482" s="24"/>
      <c r="I482" s="24"/>
      <c r="J482" s="24"/>
      <c r="K482" s="24"/>
      <c r="L482" s="24"/>
      <c r="M482" s="24"/>
      <c r="N482" s="24"/>
      <c r="O482" s="24"/>
      <c r="P482" s="24"/>
      <c r="Q482" s="24"/>
      <c r="R482" s="24"/>
      <c r="S482" s="24"/>
      <c r="T482" s="24"/>
      <c r="U482" s="24"/>
    </row>
    <row r="483" spans="1:21" x14ac:dyDescent="0.2">
      <c r="A483" s="12">
        <v>485</v>
      </c>
      <c r="B483" s="28" t="s">
        <v>1145</v>
      </c>
      <c r="C483" s="14"/>
      <c r="D483" s="14"/>
      <c r="E483" s="18"/>
      <c r="F483" s="18"/>
      <c r="G483" s="18"/>
      <c r="H483" s="18"/>
      <c r="I483" s="18"/>
      <c r="J483" s="18"/>
      <c r="K483" s="18"/>
      <c r="L483" s="18"/>
      <c r="M483" s="18"/>
      <c r="N483" s="18"/>
      <c r="O483" s="18"/>
      <c r="P483" s="18"/>
      <c r="Q483" s="18"/>
      <c r="R483" s="18"/>
      <c r="S483" s="18"/>
      <c r="T483" s="18"/>
      <c r="U483" s="18"/>
    </row>
    <row r="484" spans="1:21" x14ac:dyDescent="0.2">
      <c r="A484" s="19">
        <v>486</v>
      </c>
      <c r="B484" s="27" t="s">
        <v>1145</v>
      </c>
      <c r="C484" s="21"/>
      <c r="D484" s="21"/>
      <c r="E484" s="24"/>
      <c r="F484" s="24"/>
      <c r="G484" s="24"/>
      <c r="H484" s="24"/>
      <c r="I484" s="24"/>
      <c r="J484" s="24"/>
      <c r="K484" s="24"/>
      <c r="L484" s="24"/>
      <c r="M484" s="24"/>
      <c r="N484" s="24"/>
      <c r="O484" s="24"/>
      <c r="P484" s="24"/>
      <c r="Q484" s="24"/>
      <c r="R484" s="24"/>
      <c r="S484" s="24"/>
      <c r="T484" s="24"/>
      <c r="U484" s="24"/>
    </row>
    <row r="485" spans="1:21" x14ac:dyDescent="0.2">
      <c r="A485" s="12">
        <v>487</v>
      </c>
      <c r="B485" s="28" t="s">
        <v>1145</v>
      </c>
      <c r="C485" s="14"/>
      <c r="D485" s="14"/>
      <c r="E485" s="18"/>
      <c r="F485" s="18"/>
      <c r="G485" s="18"/>
      <c r="H485" s="18"/>
      <c r="I485" s="18"/>
      <c r="J485" s="18"/>
      <c r="K485" s="18"/>
      <c r="L485" s="18"/>
      <c r="M485" s="18"/>
      <c r="N485" s="18"/>
      <c r="O485" s="18"/>
      <c r="P485" s="18"/>
      <c r="Q485" s="18"/>
      <c r="R485" s="18"/>
      <c r="S485" s="18"/>
      <c r="T485" s="18"/>
      <c r="U485" s="18"/>
    </row>
    <row r="486" spans="1:21" x14ac:dyDescent="0.2">
      <c r="A486" s="19">
        <v>488</v>
      </c>
      <c r="B486" s="27" t="s">
        <v>1145</v>
      </c>
      <c r="C486" s="21"/>
      <c r="D486" s="21"/>
      <c r="E486" s="24"/>
      <c r="F486" s="24"/>
      <c r="G486" s="24"/>
      <c r="H486" s="24"/>
      <c r="I486" s="24"/>
      <c r="J486" s="24"/>
      <c r="K486" s="24"/>
      <c r="L486" s="24"/>
      <c r="M486" s="24"/>
      <c r="N486" s="24"/>
      <c r="O486" s="24"/>
      <c r="P486" s="24"/>
      <c r="Q486" s="24"/>
      <c r="R486" s="24"/>
      <c r="S486" s="24"/>
      <c r="T486" s="24"/>
      <c r="U486" s="24"/>
    </row>
    <row r="487" spans="1:21" x14ac:dyDescent="0.2">
      <c r="A487" s="12">
        <v>489</v>
      </c>
      <c r="B487" s="28" t="s">
        <v>1145</v>
      </c>
      <c r="C487" s="14"/>
      <c r="D487" s="14"/>
      <c r="E487" s="18"/>
      <c r="F487" s="18"/>
      <c r="G487" s="18"/>
      <c r="H487" s="18"/>
      <c r="I487" s="18"/>
      <c r="J487" s="18"/>
      <c r="K487" s="18"/>
      <c r="L487" s="18"/>
      <c r="M487" s="18"/>
      <c r="N487" s="18"/>
      <c r="O487" s="18"/>
      <c r="P487" s="18"/>
      <c r="Q487" s="18"/>
      <c r="R487" s="18"/>
      <c r="S487" s="18"/>
      <c r="T487" s="18"/>
      <c r="U487" s="18"/>
    </row>
    <row r="488" spans="1:21" x14ac:dyDescent="0.2">
      <c r="A488" s="19">
        <v>490</v>
      </c>
      <c r="B488" s="27" t="s">
        <v>1145</v>
      </c>
      <c r="C488" s="21"/>
      <c r="D488" s="21"/>
      <c r="E488" s="24"/>
      <c r="F488" s="24"/>
      <c r="G488" s="24"/>
      <c r="H488" s="24"/>
      <c r="I488" s="24"/>
      <c r="J488" s="24"/>
      <c r="K488" s="24"/>
      <c r="L488" s="24"/>
      <c r="M488" s="24"/>
      <c r="N488" s="24"/>
      <c r="O488" s="24"/>
      <c r="P488" s="24"/>
      <c r="Q488" s="24"/>
      <c r="R488" s="24"/>
      <c r="S488" s="24"/>
      <c r="T488" s="24"/>
      <c r="U488" s="24"/>
    </row>
    <row r="489" spans="1:21" x14ac:dyDescent="0.2">
      <c r="A489" s="12">
        <v>491</v>
      </c>
      <c r="B489" s="28" t="s">
        <v>1145</v>
      </c>
      <c r="C489" s="14"/>
      <c r="D489" s="14"/>
      <c r="E489" s="18"/>
      <c r="F489" s="18"/>
      <c r="G489" s="18"/>
      <c r="H489" s="18"/>
      <c r="I489" s="18"/>
      <c r="J489" s="18"/>
      <c r="K489" s="18"/>
      <c r="L489" s="18"/>
      <c r="M489" s="18"/>
      <c r="N489" s="18"/>
      <c r="O489" s="18"/>
      <c r="P489" s="18"/>
      <c r="Q489" s="18"/>
      <c r="R489" s="18"/>
      <c r="S489" s="18"/>
      <c r="T489" s="18"/>
      <c r="U489" s="18"/>
    </row>
    <row r="490" spans="1:21" x14ac:dyDescent="0.2">
      <c r="A490" s="19">
        <v>492</v>
      </c>
      <c r="B490" s="27" t="s">
        <v>1145</v>
      </c>
      <c r="C490" s="21"/>
      <c r="D490" s="21"/>
      <c r="E490" s="24"/>
      <c r="F490" s="24"/>
      <c r="G490" s="24"/>
      <c r="H490" s="24"/>
      <c r="I490" s="24"/>
      <c r="J490" s="24"/>
      <c r="K490" s="24"/>
      <c r="L490" s="24"/>
      <c r="M490" s="24"/>
      <c r="N490" s="24"/>
      <c r="O490" s="24"/>
      <c r="P490" s="24"/>
      <c r="Q490" s="24"/>
      <c r="R490" s="24"/>
      <c r="S490" s="24"/>
      <c r="T490" s="24"/>
      <c r="U490" s="24"/>
    </row>
    <row r="491" spans="1:21" x14ac:dyDescent="0.2">
      <c r="A491" s="12">
        <v>493</v>
      </c>
      <c r="B491" s="28" t="s">
        <v>1145</v>
      </c>
      <c r="C491" s="14"/>
      <c r="D491" s="14"/>
      <c r="E491" s="18"/>
      <c r="F491" s="18"/>
      <c r="G491" s="18"/>
      <c r="H491" s="18"/>
      <c r="I491" s="18"/>
      <c r="J491" s="18"/>
      <c r="K491" s="18"/>
      <c r="L491" s="18"/>
      <c r="M491" s="18"/>
      <c r="N491" s="18"/>
      <c r="O491" s="18"/>
      <c r="P491" s="18"/>
      <c r="Q491" s="18"/>
      <c r="R491" s="18"/>
      <c r="S491" s="18"/>
      <c r="T491" s="18"/>
      <c r="U491" s="18"/>
    </row>
    <row r="492" spans="1:21" x14ac:dyDescent="0.2">
      <c r="A492" s="19">
        <v>494</v>
      </c>
      <c r="B492" s="27" t="s">
        <v>1145</v>
      </c>
      <c r="C492" s="21"/>
      <c r="D492" s="21"/>
      <c r="E492" s="24"/>
      <c r="F492" s="24"/>
      <c r="G492" s="24"/>
      <c r="H492" s="24"/>
      <c r="I492" s="24"/>
      <c r="J492" s="24"/>
      <c r="K492" s="24"/>
      <c r="L492" s="24"/>
      <c r="M492" s="24"/>
      <c r="N492" s="24"/>
      <c r="O492" s="24"/>
      <c r="P492" s="24"/>
      <c r="Q492" s="24"/>
      <c r="R492" s="24"/>
      <c r="S492" s="24"/>
      <c r="T492" s="24"/>
      <c r="U492" s="24"/>
    </row>
    <row r="493" spans="1:21" x14ac:dyDescent="0.2">
      <c r="A493" s="12">
        <v>495</v>
      </c>
      <c r="B493" s="28" t="s">
        <v>1145</v>
      </c>
      <c r="C493" s="14"/>
      <c r="D493" s="14"/>
      <c r="E493" s="18"/>
      <c r="F493" s="18"/>
      <c r="G493" s="18"/>
      <c r="H493" s="18"/>
      <c r="I493" s="18"/>
      <c r="J493" s="18"/>
      <c r="K493" s="18"/>
      <c r="L493" s="18"/>
      <c r="M493" s="18"/>
      <c r="N493" s="18"/>
      <c r="O493" s="18"/>
      <c r="P493" s="18"/>
      <c r="Q493" s="18"/>
      <c r="R493" s="18"/>
      <c r="S493" s="18"/>
      <c r="T493" s="18"/>
      <c r="U493" s="18"/>
    </row>
    <row r="494" spans="1:21" x14ac:dyDescent="0.2">
      <c r="A494" s="19">
        <v>496</v>
      </c>
      <c r="B494" s="27" t="s">
        <v>1145</v>
      </c>
      <c r="C494" s="21"/>
      <c r="D494" s="21"/>
      <c r="E494" s="24"/>
      <c r="F494" s="24"/>
      <c r="G494" s="24"/>
      <c r="H494" s="24"/>
      <c r="I494" s="24"/>
      <c r="J494" s="24"/>
      <c r="K494" s="24"/>
      <c r="L494" s="24"/>
      <c r="M494" s="24"/>
      <c r="N494" s="24"/>
      <c r="O494" s="24"/>
      <c r="P494" s="24"/>
      <c r="Q494" s="24"/>
      <c r="R494" s="24"/>
      <c r="S494" s="24"/>
      <c r="T494" s="24"/>
      <c r="U494" s="24"/>
    </row>
  </sheetData>
  <sortState xmlns:xlrd2="http://schemas.microsoft.com/office/spreadsheetml/2017/richdata2" ref="A2:U494">
    <sortCondition ref="B3:B494"/>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787268-84A0-4A15-B9B0-7E8B788F00EF}">
  <sheetPr codeName="Feuil2">
    <tabColor theme="7" tint="-0.249977111117893"/>
  </sheetPr>
  <dimension ref="A1:DY24"/>
  <sheetViews>
    <sheetView workbookViewId="0">
      <selection activeCell="AO2" sqref="AO2"/>
    </sheetView>
  </sheetViews>
  <sheetFormatPr baseColWidth="10" defaultColWidth="10.7109375" defaultRowHeight="11.25" x14ac:dyDescent="0.2"/>
  <cols>
    <col min="1" max="1" width="14.28515625" style="11" bestFit="1" customWidth="1"/>
    <col min="2" max="2" width="11.85546875" style="11" bestFit="1" customWidth="1"/>
    <col min="3" max="3" width="18.5703125" style="11" bestFit="1" customWidth="1"/>
    <col min="4" max="4" width="6.28515625" style="11" bestFit="1" customWidth="1"/>
    <col min="5" max="5" width="9" style="11" bestFit="1" customWidth="1"/>
    <col min="6" max="6" width="11.7109375" style="11" bestFit="1" customWidth="1"/>
    <col min="7" max="7" width="5.7109375" style="11" bestFit="1" customWidth="1"/>
    <col min="8" max="8" width="11.42578125" style="11" bestFit="1" customWidth="1"/>
    <col min="9" max="9" width="14.7109375" style="11" bestFit="1" customWidth="1"/>
    <col min="10" max="10" width="8.42578125" style="11" bestFit="1" customWidth="1"/>
    <col min="11" max="11" width="16.7109375" style="11" bestFit="1" customWidth="1"/>
    <col min="12" max="12" width="6.140625" style="11" bestFit="1" customWidth="1"/>
    <col min="13" max="13" width="23.7109375" style="11" bestFit="1" customWidth="1"/>
    <col min="14" max="14" width="18.42578125" style="11" bestFit="1" customWidth="1"/>
    <col min="15" max="15" width="8.140625" style="11" bestFit="1" customWidth="1"/>
    <col min="16" max="16" width="26.42578125" style="11" bestFit="1" customWidth="1"/>
    <col min="17" max="17" width="14.140625" style="11" bestFit="1" customWidth="1"/>
    <col min="18" max="18" width="11.42578125" style="11" bestFit="1" customWidth="1"/>
    <col min="19" max="19" width="22.5703125" style="11" bestFit="1" customWidth="1"/>
    <col min="20" max="20" width="29" style="11" bestFit="1" customWidth="1"/>
    <col min="21" max="21" width="8" style="11" bestFit="1" customWidth="1"/>
    <col min="22" max="22" width="8.7109375" style="11" bestFit="1" customWidth="1"/>
    <col min="23" max="23" width="8.5703125" style="11" bestFit="1" customWidth="1"/>
    <col min="24" max="24" width="20" style="11" bestFit="1" customWidth="1"/>
    <col min="25" max="25" width="9.85546875" style="11" bestFit="1" customWidth="1"/>
    <col min="26" max="26" width="15.28515625" style="11" bestFit="1" customWidth="1"/>
    <col min="27" max="27" width="13.140625" style="11" bestFit="1" customWidth="1"/>
    <col min="28" max="28" width="10.28515625" style="11" bestFit="1" customWidth="1"/>
    <col min="29" max="29" width="10.7109375" style="11" bestFit="1" customWidth="1"/>
    <col min="30" max="30" width="4.85546875" style="11" bestFit="1" customWidth="1"/>
    <col min="31" max="31" width="5.85546875" style="11" bestFit="1" customWidth="1"/>
    <col min="32" max="32" width="7.140625" style="11" bestFit="1" customWidth="1"/>
    <col min="33" max="33" width="45" style="11" bestFit="1" customWidth="1"/>
    <col min="34" max="34" width="8.7109375" style="11" bestFit="1" customWidth="1"/>
    <col min="35" max="35" width="11.7109375" style="11" bestFit="1" customWidth="1"/>
    <col min="36" max="36" width="12.85546875" style="11" bestFit="1" customWidth="1"/>
    <col min="37" max="37" width="13.7109375" style="11" bestFit="1" customWidth="1"/>
    <col min="38" max="38" width="12.28515625" style="11" bestFit="1" customWidth="1"/>
    <col min="39" max="39" width="58.5703125" style="11" bestFit="1" customWidth="1"/>
    <col min="40" max="40" width="56" style="11" bestFit="1" customWidth="1"/>
    <col min="41" max="41" width="58.5703125" style="11" bestFit="1" customWidth="1"/>
    <col min="42" max="42" width="61" style="11" bestFit="1" customWidth="1"/>
    <col min="43" max="43" width="29.5703125" style="11" bestFit="1" customWidth="1"/>
    <col min="44" max="44" width="19.28515625" style="11" bestFit="1" customWidth="1"/>
    <col min="45" max="45" width="11.140625" style="11" bestFit="1" customWidth="1"/>
    <col min="46" max="46" width="9.42578125" style="11" bestFit="1" customWidth="1"/>
    <col min="47" max="47" width="17" style="11" bestFit="1" customWidth="1"/>
    <col min="48" max="48" width="12" style="11" bestFit="1" customWidth="1"/>
    <col min="49" max="49" width="15.140625" style="11" bestFit="1" customWidth="1"/>
    <col min="50" max="50" width="10.85546875" style="11" bestFit="1" customWidth="1"/>
    <col min="51" max="51" width="12.140625" style="11" bestFit="1" customWidth="1"/>
    <col min="52" max="53" width="21.140625" style="11" bestFit="1" customWidth="1"/>
    <col min="54" max="55" width="21" style="11" bestFit="1" customWidth="1"/>
    <col min="56" max="56" width="24.7109375" style="11" bestFit="1" customWidth="1"/>
    <col min="57" max="57" width="23.7109375" style="11" bestFit="1" customWidth="1"/>
    <col min="58" max="58" width="21" style="11" bestFit="1" customWidth="1"/>
    <col min="59" max="59" width="31.28515625" style="11" bestFit="1" customWidth="1"/>
    <col min="60" max="60" width="31.7109375" style="11" bestFit="1" customWidth="1"/>
    <col min="61" max="61" width="18.140625" style="11" bestFit="1" customWidth="1"/>
    <col min="62" max="62" width="28.42578125" style="11" bestFit="1" customWidth="1"/>
    <col min="63" max="63" width="28.85546875" style="11" bestFit="1" customWidth="1"/>
    <col min="64" max="64" width="11.7109375" style="11" bestFit="1" customWidth="1"/>
    <col min="65" max="65" width="22" style="11" bestFit="1" customWidth="1"/>
    <col min="66" max="66" width="22.28515625" style="11" bestFit="1" customWidth="1"/>
    <col min="67" max="67" width="10.7109375" style="11" bestFit="1" customWidth="1"/>
    <col min="68" max="68" width="21" style="11" bestFit="1" customWidth="1"/>
    <col min="69" max="69" width="21.42578125" style="11" bestFit="1" customWidth="1"/>
    <col min="70" max="70" width="11.42578125" style="11" bestFit="1" customWidth="1"/>
    <col min="71" max="71" width="21.7109375" style="11" bestFit="1" customWidth="1"/>
    <col min="72" max="72" width="22" style="11" bestFit="1" customWidth="1"/>
    <col min="73" max="73" width="8.42578125" style="11" bestFit="1" customWidth="1"/>
    <col min="74" max="74" width="18.5703125" style="11" bestFit="1" customWidth="1"/>
    <col min="75" max="75" width="19" style="11" bestFit="1" customWidth="1"/>
    <col min="76" max="76" width="6" style="11" bestFit="1" customWidth="1"/>
    <col min="77" max="77" width="16" style="11" bestFit="1" customWidth="1"/>
    <col min="78" max="78" width="16.42578125" style="11" bestFit="1" customWidth="1"/>
    <col min="79" max="79" width="4" style="11" bestFit="1" customWidth="1"/>
    <col min="80" max="80" width="14" style="11" bestFit="1" customWidth="1"/>
    <col min="81" max="81" width="14.28515625" style="11" bestFit="1" customWidth="1"/>
    <col min="82" max="82" width="21.85546875" style="11" bestFit="1" customWidth="1"/>
    <col min="83" max="83" width="32" style="11" bestFit="1" customWidth="1"/>
    <col min="84" max="84" width="32.42578125" style="11" bestFit="1" customWidth="1"/>
    <col min="85" max="85" width="13.42578125" style="11" bestFit="1" customWidth="1"/>
    <col min="86" max="86" width="23.7109375" style="11" bestFit="1" customWidth="1"/>
    <col min="87" max="87" width="24" style="11" bestFit="1" customWidth="1"/>
    <col min="88" max="88" width="16.140625" style="11" bestFit="1" customWidth="1"/>
    <col min="89" max="89" width="26.42578125" style="11" bestFit="1" customWidth="1"/>
    <col min="90" max="90" width="26.85546875" style="11" bestFit="1" customWidth="1"/>
    <col min="91" max="91" width="10.7109375" style="11" bestFit="1" customWidth="1"/>
    <col min="92" max="92" width="21" style="11" bestFit="1" customWidth="1"/>
    <col min="93" max="93" width="21.42578125" style="11" bestFit="1" customWidth="1"/>
    <col min="94" max="94" width="10.85546875" style="11" bestFit="1" customWidth="1"/>
    <col min="95" max="95" width="21.140625" style="11" bestFit="1" customWidth="1"/>
    <col min="96" max="96" width="21.5703125" style="11" bestFit="1" customWidth="1"/>
    <col min="97" max="97" width="17.28515625" style="11" bestFit="1" customWidth="1"/>
    <col min="98" max="98" width="27.5703125" style="11" bestFit="1" customWidth="1"/>
    <col min="99" max="99" width="28" style="11" bestFit="1" customWidth="1"/>
    <col min="100" max="100" width="8.42578125" style="11" bestFit="1" customWidth="1"/>
    <col min="101" max="101" width="18.5703125" style="11" bestFit="1" customWidth="1"/>
    <col min="102" max="102" width="19" style="11" bestFit="1" customWidth="1"/>
    <col min="103" max="103" width="11.42578125" style="11" bestFit="1" customWidth="1"/>
    <col min="104" max="104" width="21.7109375" style="11" bestFit="1" customWidth="1"/>
    <col min="105" max="105" width="22" style="11" bestFit="1" customWidth="1"/>
    <col min="106" max="106" width="6.85546875" style="11" bestFit="1" customWidth="1"/>
    <col min="107" max="107" width="17" style="11" bestFit="1" customWidth="1"/>
    <col min="108" max="108" width="17.42578125" style="11" bestFit="1" customWidth="1"/>
    <col min="109" max="109" width="15.5703125" style="11" bestFit="1" customWidth="1"/>
    <col min="110" max="110" width="25.85546875" style="11" bestFit="1" customWidth="1"/>
    <col min="111" max="111" width="26.140625" style="11" bestFit="1" customWidth="1"/>
    <col min="112" max="112" width="14.42578125" style="11" bestFit="1" customWidth="1"/>
    <col min="113" max="113" width="24.85546875" style="11" bestFit="1" customWidth="1"/>
    <col min="114" max="114" width="25.28515625" style="11" bestFit="1" customWidth="1"/>
    <col min="115" max="115" width="13.42578125" style="11" bestFit="1" customWidth="1"/>
    <col min="116" max="116" width="23.7109375" style="11" bestFit="1" customWidth="1"/>
    <col min="117" max="117" width="24" style="11" bestFit="1" customWidth="1"/>
    <col min="118" max="118" width="4.5703125" style="11" bestFit="1" customWidth="1"/>
    <col min="119" max="119" width="14.5703125" style="11" bestFit="1" customWidth="1"/>
    <col min="120" max="120" width="15.140625" style="11" bestFit="1" customWidth="1"/>
    <col min="121" max="121" width="3" style="11" bestFit="1" customWidth="1"/>
    <col min="122" max="122" width="13" style="11" bestFit="1" customWidth="1"/>
    <col min="123" max="123" width="13.42578125" style="11" bestFit="1" customWidth="1"/>
    <col min="124" max="124" width="6.42578125" style="11" bestFit="1" customWidth="1"/>
    <col min="125" max="125" width="16.5703125" style="11" bestFit="1" customWidth="1"/>
    <col min="126" max="126" width="17" style="11" bestFit="1" customWidth="1"/>
    <col min="127" max="127" width="9.5703125" style="11" bestFit="1" customWidth="1"/>
    <col min="128" max="128" width="19.85546875" style="11" bestFit="1" customWidth="1"/>
    <col min="129" max="129" width="20.140625" style="11" bestFit="1" customWidth="1"/>
    <col min="130" max="16384" width="10.7109375" style="11"/>
  </cols>
  <sheetData>
    <row r="1" spans="1:129" x14ac:dyDescent="0.2">
      <c r="A1" s="11" t="s">
        <v>1152</v>
      </c>
      <c r="B1" s="11" t="s">
        <v>1153</v>
      </c>
      <c r="C1" s="11" t="s">
        <v>1154</v>
      </c>
      <c r="D1" s="11" t="s">
        <v>1155</v>
      </c>
      <c r="E1" s="11" t="s">
        <v>1</v>
      </c>
      <c r="F1" s="11" t="s">
        <v>0</v>
      </c>
      <c r="G1" s="11" t="s">
        <v>1156</v>
      </c>
      <c r="H1" s="11" t="s">
        <v>25</v>
      </c>
      <c r="I1" s="11" t="s">
        <v>1157</v>
      </c>
      <c r="J1" s="11" t="s">
        <v>1158</v>
      </c>
      <c r="K1" s="11" t="s">
        <v>1159</v>
      </c>
      <c r="L1" s="11" t="s">
        <v>1160</v>
      </c>
      <c r="M1" s="11" t="s">
        <v>1161</v>
      </c>
      <c r="N1" s="11" t="s">
        <v>1162</v>
      </c>
      <c r="O1" s="11" t="s">
        <v>1163</v>
      </c>
      <c r="P1" s="11" t="s">
        <v>1164</v>
      </c>
      <c r="Q1" s="11" t="s">
        <v>1165</v>
      </c>
      <c r="R1" s="11" t="s">
        <v>1166</v>
      </c>
      <c r="S1" s="11" t="s">
        <v>1167</v>
      </c>
      <c r="T1" s="11" t="s">
        <v>1168</v>
      </c>
      <c r="U1" s="11" t="s">
        <v>1169</v>
      </c>
      <c r="V1" s="11" t="s">
        <v>24</v>
      </c>
      <c r="W1" s="11" t="s">
        <v>1170</v>
      </c>
      <c r="X1" s="11" t="s">
        <v>1171</v>
      </c>
      <c r="Y1" s="11" t="s">
        <v>1172</v>
      </c>
      <c r="Z1" s="11" t="s">
        <v>1173</v>
      </c>
      <c r="AA1" s="11" t="s">
        <v>1174</v>
      </c>
      <c r="AB1" s="11" t="s">
        <v>1175</v>
      </c>
      <c r="AC1" s="11" t="s">
        <v>1176</v>
      </c>
      <c r="AD1" s="11" t="s">
        <v>1177</v>
      </c>
      <c r="AE1" s="11" t="s">
        <v>1178</v>
      </c>
      <c r="AF1" s="11" t="s">
        <v>1179</v>
      </c>
      <c r="AG1" s="11" t="s">
        <v>1180</v>
      </c>
      <c r="AH1" s="11" t="s">
        <v>1181</v>
      </c>
      <c r="AI1" s="11" t="s">
        <v>1182</v>
      </c>
      <c r="AJ1" s="11" t="s">
        <v>1183</v>
      </c>
      <c r="AK1" s="11" t="s">
        <v>1184</v>
      </c>
      <c r="AL1" s="11" t="s">
        <v>1185</v>
      </c>
      <c r="AM1" s="11" t="s">
        <v>1186</v>
      </c>
      <c r="AN1" s="11" t="s">
        <v>1187</v>
      </c>
      <c r="AO1" s="11" t="s">
        <v>1188</v>
      </c>
      <c r="AP1" s="11" t="s">
        <v>1189</v>
      </c>
      <c r="AQ1" s="11" t="s">
        <v>1190</v>
      </c>
      <c r="AR1" s="11" t="s">
        <v>1191</v>
      </c>
      <c r="AS1" s="11" t="s">
        <v>1192</v>
      </c>
      <c r="AT1" s="11" t="s">
        <v>1193</v>
      </c>
      <c r="AU1" s="11" t="s">
        <v>1194</v>
      </c>
      <c r="AV1" s="11" t="s">
        <v>1195</v>
      </c>
      <c r="AW1" s="11" t="s">
        <v>1196</v>
      </c>
      <c r="AX1" s="11" t="s">
        <v>1197</v>
      </c>
      <c r="AY1" s="11" t="s">
        <v>1198</v>
      </c>
      <c r="AZ1" s="11" t="s">
        <v>1199</v>
      </c>
      <c r="BA1" s="11" t="s">
        <v>1200</v>
      </c>
      <c r="BB1" s="11" t="s">
        <v>1201</v>
      </c>
      <c r="BC1" s="11" t="s">
        <v>1202</v>
      </c>
      <c r="BD1" s="11" t="s">
        <v>1203</v>
      </c>
      <c r="BE1" s="11" t="s">
        <v>1204</v>
      </c>
      <c r="BF1" s="11" t="s">
        <v>1205</v>
      </c>
      <c r="BG1" s="11" t="s">
        <v>1206</v>
      </c>
      <c r="BH1" s="11" t="s">
        <v>1207</v>
      </c>
      <c r="BI1" s="11" t="s">
        <v>1208</v>
      </c>
      <c r="BJ1" s="11" t="s">
        <v>1209</v>
      </c>
      <c r="BK1" s="11" t="s">
        <v>1210</v>
      </c>
      <c r="BL1" s="11" t="s">
        <v>1211</v>
      </c>
      <c r="BM1" s="11" t="s">
        <v>1212</v>
      </c>
      <c r="BN1" s="11" t="s">
        <v>1213</v>
      </c>
      <c r="BO1" s="11" t="s">
        <v>1214</v>
      </c>
      <c r="BP1" s="11" t="s">
        <v>1215</v>
      </c>
      <c r="BQ1" s="11" t="s">
        <v>1216</v>
      </c>
      <c r="BR1" s="11" t="s">
        <v>1217</v>
      </c>
      <c r="BS1" s="11" t="s">
        <v>1218</v>
      </c>
      <c r="BT1" s="11" t="s">
        <v>1219</v>
      </c>
      <c r="BU1" s="11" t="s">
        <v>1220</v>
      </c>
      <c r="BV1" s="11" t="s">
        <v>1221</v>
      </c>
      <c r="BW1" s="11" t="s">
        <v>1222</v>
      </c>
      <c r="BX1" s="11" t="s">
        <v>1223</v>
      </c>
      <c r="BY1" s="11" t="s">
        <v>1224</v>
      </c>
      <c r="BZ1" s="11" t="s">
        <v>1225</v>
      </c>
      <c r="CA1" s="11" t="s">
        <v>1226</v>
      </c>
      <c r="CB1" s="11" t="s">
        <v>1227</v>
      </c>
      <c r="CC1" s="11" t="s">
        <v>1228</v>
      </c>
      <c r="CD1" s="11" t="s">
        <v>1229</v>
      </c>
      <c r="CE1" s="11" t="s">
        <v>1230</v>
      </c>
      <c r="CF1" s="11" t="s">
        <v>1231</v>
      </c>
      <c r="CG1" s="11" t="s">
        <v>1232</v>
      </c>
      <c r="CH1" s="11" t="s">
        <v>1233</v>
      </c>
      <c r="CI1" s="11" t="s">
        <v>1234</v>
      </c>
      <c r="CJ1" s="11" t="s">
        <v>1235</v>
      </c>
      <c r="CK1" s="11" t="s">
        <v>1236</v>
      </c>
      <c r="CL1" s="11" t="s">
        <v>1237</v>
      </c>
      <c r="CM1" s="11" t="s">
        <v>1238</v>
      </c>
      <c r="CN1" s="11" t="s">
        <v>1239</v>
      </c>
      <c r="CO1" s="11" t="s">
        <v>1240</v>
      </c>
      <c r="CP1" s="11" t="s">
        <v>1241</v>
      </c>
      <c r="CQ1" s="11" t="s">
        <v>1242</v>
      </c>
      <c r="CR1" s="11" t="s">
        <v>1243</v>
      </c>
      <c r="CS1" s="11" t="s">
        <v>1244</v>
      </c>
      <c r="CT1" s="11" t="s">
        <v>1245</v>
      </c>
      <c r="CU1" s="11" t="s">
        <v>1246</v>
      </c>
      <c r="CV1" s="11" t="s">
        <v>1247</v>
      </c>
      <c r="CW1" s="11" t="s">
        <v>1248</v>
      </c>
      <c r="CX1" s="11" t="s">
        <v>1249</v>
      </c>
      <c r="CY1" s="11" t="s">
        <v>1250</v>
      </c>
      <c r="CZ1" s="11" t="s">
        <v>1251</v>
      </c>
      <c r="DA1" s="11" t="s">
        <v>1252</v>
      </c>
      <c r="DB1" s="11" t="s">
        <v>1253</v>
      </c>
      <c r="DC1" s="11" t="s">
        <v>1254</v>
      </c>
      <c r="DD1" s="11" t="s">
        <v>1255</v>
      </c>
      <c r="DE1" s="11" t="s">
        <v>1256</v>
      </c>
      <c r="DF1" s="11" t="s">
        <v>1257</v>
      </c>
      <c r="DG1" s="11" t="s">
        <v>1258</v>
      </c>
      <c r="DH1" s="11" t="s">
        <v>1259</v>
      </c>
      <c r="DI1" s="11" t="s">
        <v>1260</v>
      </c>
      <c r="DJ1" s="11" t="s">
        <v>1261</v>
      </c>
      <c r="DK1" s="11" t="s">
        <v>1262</v>
      </c>
      <c r="DL1" s="11" t="s">
        <v>1263</v>
      </c>
      <c r="DM1" s="11" t="s">
        <v>1264</v>
      </c>
      <c r="DN1" s="11" t="s">
        <v>1265</v>
      </c>
      <c r="DO1" s="11" t="s">
        <v>1266</v>
      </c>
      <c r="DP1" s="11" t="s">
        <v>1267</v>
      </c>
      <c r="DQ1" s="11" t="s">
        <v>1268</v>
      </c>
      <c r="DR1" s="11" t="s">
        <v>1269</v>
      </c>
      <c r="DS1" s="11" t="s">
        <v>1270</v>
      </c>
      <c r="DT1" s="11" t="s">
        <v>1271</v>
      </c>
      <c r="DU1" s="11" t="s">
        <v>1272</v>
      </c>
      <c r="DV1" s="11" t="s">
        <v>1273</v>
      </c>
      <c r="DW1" s="11" t="s">
        <v>1274</v>
      </c>
      <c r="DX1" s="11" t="s">
        <v>1275</v>
      </c>
      <c r="DY1" s="11" t="s">
        <v>1276</v>
      </c>
    </row>
    <row r="2" spans="1:129" ht="43.5" customHeight="1" x14ac:dyDescent="0.2">
      <c r="A2" s="11" t="s">
        <v>1277</v>
      </c>
      <c r="B2" s="11" t="s">
        <v>1278</v>
      </c>
      <c r="C2" s="11" t="s">
        <v>1279</v>
      </c>
      <c r="D2" s="11" t="s">
        <v>1280</v>
      </c>
      <c r="E2" s="11" t="s">
        <v>1281</v>
      </c>
      <c r="F2" s="11" t="s">
        <v>876</v>
      </c>
      <c r="G2" s="11" t="s">
        <v>1282</v>
      </c>
      <c r="H2" s="11" t="s">
        <v>1283</v>
      </c>
      <c r="I2" s="11" t="s">
        <v>1284</v>
      </c>
      <c r="J2" s="11" t="s">
        <v>1285</v>
      </c>
      <c r="K2" s="11" t="s">
        <v>1286</v>
      </c>
      <c r="L2" s="11" t="s">
        <v>1287</v>
      </c>
      <c r="M2" s="11" t="s">
        <v>879</v>
      </c>
      <c r="N2" s="11" t="s">
        <v>1279</v>
      </c>
      <c r="O2" s="11" t="s">
        <v>1279</v>
      </c>
      <c r="P2" s="11" t="s">
        <v>1279</v>
      </c>
      <c r="Q2" s="11" t="s">
        <v>1288</v>
      </c>
      <c r="R2" s="11" t="s">
        <v>1279</v>
      </c>
      <c r="S2" s="11" t="s">
        <v>1289</v>
      </c>
      <c r="T2" s="11" t="s">
        <v>1290</v>
      </c>
      <c r="U2" s="11" t="s">
        <v>1291</v>
      </c>
      <c r="V2" s="11" t="s">
        <v>264</v>
      </c>
      <c r="W2" s="11" t="s">
        <v>1279</v>
      </c>
      <c r="X2" s="11" t="s">
        <v>878</v>
      </c>
      <c r="Y2" s="11" t="s">
        <v>1292</v>
      </c>
      <c r="Z2" s="11" t="s">
        <v>1293</v>
      </c>
      <c r="AA2" s="11" t="s">
        <v>1279</v>
      </c>
      <c r="AB2" s="11" t="s">
        <v>1294</v>
      </c>
      <c r="AC2" s="11" t="s">
        <v>1295</v>
      </c>
      <c r="AD2" s="11" t="s">
        <v>1279</v>
      </c>
      <c r="AE2" s="11" t="s">
        <v>1279</v>
      </c>
      <c r="AF2" s="11" t="s">
        <v>1279</v>
      </c>
      <c r="AG2" s="11" t="s">
        <v>1296</v>
      </c>
      <c r="AH2" s="11" t="s">
        <v>1279</v>
      </c>
      <c r="AI2" s="11" t="s">
        <v>1297</v>
      </c>
      <c r="AJ2" s="11" t="s">
        <v>1297</v>
      </c>
      <c r="AK2" s="11" t="s">
        <v>986</v>
      </c>
      <c r="AL2" s="11" t="s">
        <v>1298</v>
      </c>
      <c r="AM2" s="37" t="s">
        <v>1299</v>
      </c>
      <c r="AN2" s="11" t="s">
        <v>1300</v>
      </c>
      <c r="AO2" s="11" t="s">
        <v>1301</v>
      </c>
      <c r="AP2" s="11" t="s">
        <v>1302</v>
      </c>
      <c r="AQ2" s="11" t="s">
        <v>1303</v>
      </c>
      <c r="AR2" s="11" t="s">
        <v>1297</v>
      </c>
      <c r="AS2" s="11" t="s">
        <v>1297</v>
      </c>
      <c r="AT2" s="11" t="s">
        <v>1297</v>
      </c>
      <c r="AU2" s="11" t="s">
        <v>1297</v>
      </c>
      <c r="AV2" s="11" t="s">
        <v>1298</v>
      </c>
      <c r="AW2" s="11" t="s">
        <v>1304</v>
      </c>
      <c r="AX2" s="11" t="s">
        <v>1305</v>
      </c>
      <c r="AY2" s="11" t="s">
        <v>1279</v>
      </c>
      <c r="AZ2" s="11" t="s">
        <v>1306</v>
      </c>
      <c r="BA2" s="11" t="s">
        <v>1297</v>
      </c>
      <c r="BB2" s="11" t="s">
        <v>1297</v>
      </c>
      <c r="BC2" s="11" t="s">
        <v>1297</v>
      </c>
      <c r="BD2" s="11" t="s">
        <v>1297</v>
      </c>
      <c r="BE2" s="11" t="s">
        <v>1297</v>
      </c>
      <c r="BF2" s="11" t="s">
        <v>1279</v>
      </c>
      <c r="BG2" s="11" t="s">
        <v>1297</v>
      </c>
      <c r="BH2" s="11" t="s">
        <v>1297</v>
      </c>
      <c r="BI2" s="11" t="s">
        <v>1279</v>
      </c>
      <c r="BJ2" s="11" t="s">
        <v>1297</v>
      </c>
      <c r="BK2" s="11" t="s">
        <v>1297</v>
      </c>
      <c r="BL2" s="11" t="s">
        <v>1279</v>
      </c>
      <c r="BM2" s="11" t="s">
        <v>1297</v>
      </c>
      <c r="BN2" s="11" t="s">
        <v>1297</v>
      </c>
      <c r="BO2" s="11" t="s">
        <v>1279</v>
      </c>
      <c r="BP2" s="11" t="s">
        <v>1297</v>
      </c>
      <c r="BQ2" s="11" t="s">
        <v>1297</v>
      </c>
      <c r="BR2" s="11" t="s">
        <v>1279</v>
      </c>
      <c r="BS2" s="11" t="s">
        <v>1297</v>
      </c>
      <c r="BT2" s="11" t="s">
        <v>1297</v>
      </c>
      <c r="BU2" s="11" t="s">
        <v>1279</v>
      </c>
      <c r="BV2" s="11" t="s">
        <v>1297</v>
      </c>
      <c r="BW2" s="11" t="s">
        <v>1297</v>
      </c>
      <c r="BX2" s="11" t="s">
        <v>1279</v>
      </c>
      <c r="BY2" s="11" t="s">
        <v>1297</v>
      </c>
      <c r="BZ2" s="11" t="s">
        <v>1297</v>
      </c>
      <c r="CA2" s="11" t="s">
        <v>1279</v>
      </c>
      <c r="CB2" s="11" t="s">
        <v>1297</v>
      </c>
      <c r="CC2" s="11" t="s">
        <v>1297</v>
      </c>
      <c r="CD2" s="11" t="s">
        <v>1279</v>
      </c>
      <c r="CE2" s="11" t="s">
        <v>1297</v>
      </c>
      <c r="CF2" s="11" t="s">
        <v>1297</v>
      </c>
      <c r="CG2" s="11" t="s">
        <v>1279</v>
      </c>
      <c r="CH2" s="11" t="s">
        <v>1297</v>
      </c>
      <c r="CI2" s="11" t="s">
        <v>1297</v>
      </c>
      <c r="CJ2" s="11" t="s">
        <v>1279</v>
      </c>
      <c r="CK2" s="11" t="s">
        <v>1297</v>
      </c>
      <c r="CL2" s="11" t="s">
        <v>1297</v>
      </c>
      <c r="CM2" s="11" t="s">
        <v>1279</v>
      </c>
      <c r="CN2" s="11" t="s">
        <v>1297</v>
      </c>
      <c r="CO2" s="11" t="s">
        <v>1297</v>
      </c>
      <c r="CP2" s="11" t="s">
        <v>1279</v>
      </c>
      <c r="CQ2" s="11" t="s">
        <v>1297</v>
      </c>
      <c r="CR2" s="11" t="s">
        <v>1297</v>
      </c>
      <c r="CS2" s="11" t="s">
        <v>1279</v>
      </c>
      <c r="CT2" s="11" t="s">
        <v>1297</v>
      </c>
      <c r="CU2" s="11" t="s">
        <v>1297</v>
      </c>
      <c r="CV2" s="11" t="s">
        <v>1279</v>
      </c>
      <c r="CW2" s="11" t="s">
        <v>1297</v>
      </c>
      <c r="CX2" s="11" t="s">
        <v>1297</v>
      </c>
      <c r="CY2" s="11" t="s">
        <v>1279</v>
      </c>
      <c r="CZ2" s="11" t="s">
        <v>1297</v>
      </c>
      <c r="DA2" s="11" t="s">
        <v>1297</v>
      </c>
      <c r="DB2" s="11" t="s">
        <v>1279</v>
      </c>
      <c r="DC2" s="11" t="s">
        <v>1297</v>
      </c>
      <c r="DD2" s="11" t="s">
        <v>1297</v>
      </c>
      <c r="DE2" s="11" t="s">
        <v>1279</v>
      </c>
      <c r="DF2" s="11" t="s">
        <v>1297</v>
      </c>
      <c r="DG2" s="11" t="s">
        <v>1297</v>
      </c>
      <c r="DH2" s="11" t="s">
        <v>1279</v>
      </c>
      <c r="DI2" s="11" t="s">
        <v>1297</v>
      </c>
      <c r="DJ2" s="11" t="s">
        <v>1297</v>
      </c>
      <c r="DK2" s="11" t="s">
        <v>1279</v>
      </c>
      <c r="DL2" s="11" t="s">
        <v>1297</v>
      </c>
      <c r="DM2" s="11" t="s">
        <v>1297</v>
      </c>
      <c r="DN2" s="11" t="s">
        <v>1279</v>
      </c>
      <c r="DO2" s="11" t="s">
        <v>1297</v>
      </c>
      <c r="DP2" s="11" t="s">
        <v>1297</v>
      </c>
      <c r="DQ2" s="11" t="s">
        <v>1279</v>
      </c>
      <c r="DR2" s="11" t="s">
        <v>1297</v>
      </c>
      <c r="DS2" s="11" t="s">
        <v>1297</v>
      </c>
      <c r="DT2" s="11" t="s">
        <v>1279</v>
      </c>
      <c r="DU2" s="11" t="s">
        <v>1297</v>
      </c>
      <c r="DV2" s="11" t="s">
        <v>1297</v>
      </c>
      <c r="DW2" s="11" t="s">
        <v>1279</v>
      </c>
      <c r="DX2" s="11" t="s">
        <v>1297</v>
      </c>
      <c r="DY2" s="11" t="s">
        <v>1297</v>
      </c>
    </row>
    <row r="3" spans="1:129" ht="24.95" customHeight="1" x14ac:dyDescent="0.2">
      <c r="A3" s="11" t="s">
        <v>1277</v>
      </c>
      <c r="B3" s="11" t="s">
        <v>1278</v>
      </c>
      <c r="C3" s="11" t="s">
        <v>1279</v>
      </c>
      <c r="D3" s="11" t="s">
        <v>1280</v>
      </c>
      <c r="E3" s="11" t="s">
        <v>1307</v>
      </c>
      <c r="F3" s="11" t="s">
        <v>869</v>
      </c>
      <c r="G3" s="11" t="s">
        <v>1282</v>
      </c>
      <c r="H3" s="11" t="s">
        <v>1308</v>
      </c>
      <c r="I3" s="11" t="s">
        <v>1309</v>
      </c>
      <c r="J3" s="11" t="s">
        <v>1279</v>
      </c>
      <c r="K3" s="11" t="s">
        <v>1310</v>
      </c>
      <c r="L3" s="11" t="s">
        <v>1311</v>
      </c>
      <c r="M3" s="11" t="s">
        <v>873</v>
      </c>
      <c r="N3" s="11" t="s">
        <v>1279</v>
      </c>
      <c r="O3" s="11" t="s">
        <v>1279</v>
      </c>
      <c r="P3" s="11" t="s">
        <v>1279</v>
      </c>
      <c r="Q3" s="11" t="s">
        <v>1312</v>
      </c>
      <c r="R3" s="11" t="s">
        <v>1279</v>
      </c>
      <c r="S3" s="11" t="s">
        <v>1313</v>
      </c>
      <c r="T3" s="11" t="s">
        <v>1314</v>
      </c>
      <c r="U3" s="11" t="s">
        <v>1315</v>
      </c>
      <c r="V3" s="11" t="s">
        <v>872</v>
      </c>
      <c r="W3" s="11" t="s">
        <v>1279</v>
      </c>
      <c r="X3" s="11" t="s">
        <v>871</v>
      </c>
      <c r="Y3" s="11" t="s">
        <v>1292</v>
      </c>
      <c r="Z3" s="11" t="s">
        <v>1316</v>
      </c>
      <c r="AA3" s="11" t="s">
        <v>1279</v>
      </c>
      <c r="AB3" s="11" t="s">
        <v>1294</v>
      </c>
      <c r="AC3" s="11" t="s">
        <v>1295</v>
      </c>
      <c r="AD3" s="11" t="s">
        <v>1279</v>
      </c>
      <c r="AE3" s="11" t="s">
        <v>1279</v>
      </c>
      <c r="AF3" s="11" t="s">
        <v>1279</v>
      </c>
      <c r="AG3" s="11" t="s">
        <v>1317</v>
      </c>
      <c r="AH3" s="11" t="s">
        <v>1279</v>
      </c>
      <c r="AI3" s="11" t="s">
        <v>1297</v>
      </c>
      <c r="AJ3" s="11" t="s">
        <v>1297</v>
      </c>
      <c r="AK3" s="11" t="s">
        <v>986</v>
      </c>
      <c r="AL3" s="11" t="s">
        <v>1311</v>
      </c>
      <c r="AM3" s="11" t="s">
        <v>1318</v>
      </c>
      <c r="AN3" s="11" t="s">
        <v>1319</v>
      </c>
      <c r="AO3" s="11" t="s">
        <v>1320</v>
      </c>
      <c r="AP3" s="11" t="s">
        <v>1297</v>
      </c>
      <c r="AQ3" s="11" t="s">
        <v>1297</v>
      </c>
      <c r="AR3" s="11" t="s">
        <v>1297</v>
      </c>
      <c r="AS3" s="11" t="s">
        <v>1297</v>
      </c>
      <c r="AT3" s="11" t="s">
        <v>1297</v>
      </c>
      <c r="AU3" s="11" t="s">
        <v>1297</v>
      </c>
      <c r="AV3" s="11" t="s">
        <v>1311</v>
      </c>
      <c r="AW3" s="11" t="s">
        <v>1321</v>
      </c>
      <c r="AX3" s="11" t="s">
        <v>1322</v>
      </c>
      <c r="AY3" s="11" t="s">
        <v>1279</v>
      </c>
      <c r="AZ3" s="11" t="s">
        <v>1297</v>
      </c>
      <c r="BA3" s="11" t="s">
        <v>1297</v>
      </c>
      <c r="BB3" s="11" t="s">
        <v>1297</v>
      </c>
      <c r="BC3" s="11" t="s">
        <v>1297</v>
      </c>
      <c r="BD3" s="11" t="s">
        <v>1297</v>
      </c>
      <c r="BE3" s="11" t="s">
        <v>1297</v>
      </c>
      <c r="BF3" s="11" t="s">
        <v>1279</v>
      </c>
      <c r="BG3" s="11" t="s">
        <v>1297</v>
      </c>
      <c r="BH3" s="11" t="s">
        <v>1297</v>
      </c>
      <c r="BI3" s="11" t="s">
        <v>1279</v>
      </c>
      <c r="BJ3" s="11" t="s">
        <v>1297</v>
      </c>
      <c r="BK3" s="11" t="s">
        <v>1297</v>
      </c>
      <c r="BL3" s="11" t="s">
        <v>1279</v>
      </c>
      <c r="BM3" s="11" t="s">
        <v>1297</v>
      </c>
      <c r="BN3" s="11" t="s">
        <v>1297</v>
      </c>
      <c r="BO3" s="11" t="s">
        <v>1279</v>
      </c>
      <c r="BP3" s="11" t="s">
        <v>1297</v>
      </c>
      <c r="BQ3" s="11" t="s">
        <v>1297</v>
      </c>
      <c r="BR3" s="11" t="s">
        <v>1279</v>
      </c>
      <c r="BS3" s="11" t="s">
        <v>1297</v>
      </c>
      <c r="BT3" s="11" t="s">
        <v>1297</v>
      </c>
      <c r="BU3" s="11" t="s">
        <v>1279</v>
      </c>
      <c r="BV3" s="11" t="s">
        <v>1297</v>
      </c>
      <c r="BW3" s="11" t="s">
        <v>1297</v>
      </c>
      <c r="BX3" s="11" t="s">
        <v>1279</v>
      </c>
      <c r="BY3" s="11" t="s">
        <v>1297</v>
      </c>
      <c r="BZ3" s="11" t="s">
        <v>1297</v>
      </c>
      <c r="CA3" s="11" t="s">
        <v>1279</v>
      </c>
      <c r="CB3" s="11" t="s">
        <v>1297</v>
      </c>
      <c r="CC3" s="11" t="s">
        <v>1297</v>
      </c>
      <c r="CD3" s="11" t="s">
        <v>1279</v>
      </c>
      <c r="CE3" s="11" t="s">
        <v>1297</v>
      </c>
      <c r="CF3" s="11" t="s">
        <v>1297</v>
      </c>
      <c r="CG3" s="11" t="s">
        <v>1279</v>
      </c>
      <c r="CH3" s="11" t="s">
        <v>1297</v>
      </c>
      <c r="CI3" s="11" t="s">
        <v>1297</v>
      </c>
      <c r="CJ3" s="11" t="s">
        <v>1279</v>
      </c>
      <c r="CK3" s="11" t="s">
        <v>1297</v>
      </c>
      <c r="CL3" s="11" t="s">
        <v>1297</v>
      </c>
      <c r="CM3" s="11" t="s">
        <v>1279</v>
      </c>
      <c r="CN3" s="11" t="s">
        <v>1297</v>
      </c>
      <c r="CO3" s="11" t="s">
        <v>1297</v>
      </c>
      <c r="CP3" s="11" t="s">
        <v>1279</v>
      </c>
      <c r="CQ3" s="11" t="s">
        <v>1297</v>
      </c>
      <c r="CR3" s="11" t="s">
        <v>1297</v>
      </c>
      <c r="CS3" s="11" t="s">
        <v>1279</v>
      </c>
      <c r="CT3" s="11" t="s">
        <v>1297</v>
      </c>
      <c r="CU3" s="11" t="s">
        <v>1297</v>
      </c>
      <c r="CV3" s="11" t="s">
        <v>1279</v>
      </c>
      <c r="CW3" s="11" t="s">
        <v>1297</v>
      </c>
      <c r="CX3" s="11" t="s">
        <v>1297</v>
      </c>
      <c r="CY3" s="11" t="s">
        <v>1279</v>
      </c>
      <c r="CZ3" s="11" t="s">
        <v>1297</v>
      </c>
      <c r="DA3" s="11" t="s">
        <v>1297</v>
      </c>
      <c r="DB3" s="11" t="s">
        <v>1279</v>
      </c>
      <c r="DC3" s="11" t="s">
        <v>1297</v>
      </c>
      <c r="DD3" s="11" t="s">
        <v>1297</v>
      </c>
      <c r="DE3" s="11" t="s">
        <v>1279</v>
      </c>
      <c r="DF3" s="11" t="s">
        <v>1297</v>
      </c>
      <c r="DG3" s="11" t="s">
        <v>1297</v>
      </c>
      <c r="DH3" s="11" t="s">
        <v>1279</v>
      </c>
      <c r="DI3" s="11" t="s">
        <v>1297</v>
      </c>
      <c r="DJ3" s="11" t="s">
        <v>1297</v>
      </c>
      <c r="DK3" s="11" t="s">
        <v>1279</v>
      </c>
      <c r="DL3" s="11" t="s">
        <v>1297</v>
      </c>
      <c r="DM3" s="11" t="s">
        <v>1297</v>
      </c>
      <c r="DN3" s="11" t="s">
        <v>1279</v>
      </c>
      <c r="DO3" s="11" t="s">
        <v>1297</v>
      </c>
      <c r="DP3" s="11" t="s">
        <v>1297</v>
      </c>
      <c r="DQ3" s="11" t="s">
        <v>1279</v>
      </c>
      <c r="DR3" s="11" t="s">
        <v>1297</v>
      </c>
      <c r="DS3" s="11" t="s">
        <v>1297</v>
      </c>
      <c r="DT3" s="11" t="s">
        <v>1279</v>
      </c>
      <c r="DU3" s="11" t="s">
        <v>1297</v>
      </c>
      <c r="DV3" s="11" t="s">
        <v>1297</v>
      </c>
      <c r="DW3" s="11" t="s">
        <v>1279</v>
      </c>
      <c r="DX3" s="11" t="s">
        <v>1297</v>
      </c>
      <c r="DY3" s="11" t="s">
        <v>1297</v>
      </c>
    </row>
    <row r="4" spans="1:129" ht="24.95" customHeight="1" x14ac:dyDescent="0.2">
      <c r="A4" s="11" t="s">
        <v>1277</v>
      </c>
      <c r="B4" s="11" t="s">
        <v>1278</v>
      </c>
      <c r="C4" s="11" t="s">
        <v>1279</v>
      </c>
      <c r="D4" s="11" t="s">
        <v>1280</v>
      </c>
      <c r="E4" s="11" t="s">
        <v>154</v>
      </c>
      <c r="F4" s="11" t="s">
        <v>153</v>
      </c>
      <c r="G4" s="11" t="s">
        <v>1282</v>
      </c>
      <c r="H4" s="11" t="s">
        <v>1323</v>
      </c>
      <c r="I4" s="11" t="s">
        <v>1324</v>
      </c>
      <c r="J4" s="11" t="s">
        <v>1279</v>
      </c>
      <c r="K4" s="11" t="s">
        <v>1325</v>
      </c>
      <c r="L4" s="11" t="s">
        <v>1326</v>
      </c>
      <c r="M4" s="11" t="s">
        <v>1279</v>
      </c>
      <c r="N4" s="11" t="s">
        <v>1279</v>
      </c>
      <c r="O4" s="11" t="s">
        <v>1279</v>
      </c>
      <c r="P4" s="11" t="s">
        <v>1279</v>
      </c>
      <c r="Q4" s="11" t="s">
        <v>1327</v>
      </c>
      <c r="R4" s="11" t="s">
        <v>1279</v>
      </c>
      <c r="S4" s="11" t="s">
        <v>1328</v>
      </c>
      <c r="T4" s="11" t="s">
        <v>1329</v>
      </c>
      <c r="U4" s="11" t="s">
        <v>1330</v>
      </c>
      <c r="V4" s="11" t="s">
        <v>156</v>
      </c>
      <c r="W4" s="11" t="s">
        <v>1279</v>
      </c>
      <c r="X4" s="11" t="s">
        <v>155</v>
      </c>
      <c r="Y4" s="11" t="s">
        <v>1292</v>
      </c>
      <c r="Z4" s="11" t="s">
        <v>1331</v>
      </c>
      <c r="AA4" s="11" t="s">
        <v>1279</v>
      </c>
      <c r="AB4" s="11" t="s">
        <v>1294</v>
      </c>
      <c r="AC4" s="11" t="s">
        <v>1295</v>
      </c>
      <c r="AD4" s="11" t="s">
        <v>1279</v>
      </c>
      <c r="AE4" s="11" t="s">
        <v>1279</v>
      </c>
      <c r="AF4" s="11" t="s">
        <v>1279</v>
      </c>
      <c r="AG4" s="11" t="s">
        <v>1317</v>
      </c>
      <c r="AH4" s="11" t="s">
        <v>1279</v>
      </c>
      <c r="AI4" s="11" t="s">
        <v>1297</v>
      </c>
      <c r="AJ4" s="11" t="s">
        <v>1297</v>
      </c>
      <c r="AK4" s="11" t="s">
        <v>986</v>
      </c>
      <c r="AL4" s="11" t="s">
        <v>1332</v>
      </c>
      <c r="AM4" s="11" t="s">
        <v>1333</v>
      </c>
      <c r="AN4" s="11" t="s">
        <v>1297</v>
      </c>
      <c r="AO4" s="11" t="s">
        <v>1334</v>
      </c>
      <c r="AP4" s="11" t="s">
        <v>1335</v>
      </c>
      <c r="AQ4" s="11" t="s">
        <v>1303</v>
      </c>
      <c r="AR4" s="11" t="s">
        <v>1297</v>
      </c>
      <c r="AS4" s="11" t="s">
        <v>1297</v>
      </c>
      <c r="AT4" s="11" t="s">
        <v>1297</v>
      </c>
      <c r="AU4" s="11" t="s">
        <v>1297</v>
      </c>
      <c r="AV4" s="11" t="s">
        <v>1332</v>
      </c>
      <c r="AW4" s="11" t="s">
        <v>1336</v>
      </c>
      <c r="AX4" s="11" t="s">
        <v>1337</v>
      </c>
      <c r="AY4" s="11" t="s">
        <v>1279</v>
      </c>
      <c r="AZ4" s="11" t="s">
        <v>1287</v>
      </c>
      <c r="BA4" s="11" t="s">
        <v>1297</v>
      </c>
      <c r="BB4" s="11" t="s">
        <v>1297</v>
      </c>
      <c r="BC4" s="11" t="s">
        <v>1297</v>
      </c>
      <c r="BD4" s="11" t="s">
        <v>1297</v>
      </c>
      <c r="BE4" s="11" t="s">
        <v>1297</v>
      </c>
      <c r="BF4" s="11" t="s">
        <v>1279</v>
      </c>
      <c r="BG4" s="11" t="s">
        <v>1297</v>
      </c>
      <c r="BH4" s="11" t="s">
        <v>1297</v>
      </c>
      <c r="BI4" s="11" t="s">
        <v>1279</v>
      </c>
      <c r="BJ4" s="11" t="s">
        <v>1297</v>
      </c>
      <c r="BK4" s="11" t="s">
        <v>1297</v>
      </c>
      <c r="BL4" s="11" t="s">
        <v>1279</v>
      </c>
      <c r="BM4" s="11" t="s">
        <v>1297</v>
      </c>
      <c r="BN4" s="11" t="s">
        <v>1297</v>
      </c>
      <c r="BO4" s="11" t="s">
        <v>1279</v>
      </c>
      <c r="BP4" s="11" t="s">
        <v>1297</v>
      </c>
      <c r="BQ4" s="11" t="s">
        <v>1297</v>
      </c>
      <c r="BR4" s="11" t="s">
        <v>1279</v>
      </c>
      <c r="BS4" s="11" t="s">
        <v>1297</v>
      </c>
      <c r="BT4" s="11" t="s">
        <v>1297</v>
      </c>
      <c r="BU4" s="11" t="s">
        <v>1279</v>
      </c>
      <c r="BV4" s="11" t="s">
        <v>1297</v>
      </c>
      <c r="BW4" s="11" t="s">
        <v>1297</v>
      </c>
      <c r="BX4" s="11" t="s">
        <v>1279</v>
      </c>
      <c r="BY4" s="11" t="s">
        <v>1297</v>
      </c>
      <c r="BZ4" s="11" t="s">
        <v>1297</v>
      </c>
      <c r="CA4" s="11" t="s">
        <v>1279</v>
      </c>
      <c r="CB4" s="11" t="s">
        <v>1297</v>
      </c>
      <c r="CC4" s="11" t="s">
        <v>1297</v>
      </c>
      <c r="CD4" s="11" t="s">
        <v>1279</v>
      </c>
      <c r="CE4" s="11" t="s">
        <v>1297</v>
      </c>
      <c r="CF4" s="11" t="s">
        <v>1297</v>
      </c>
      <c r="CG4" s="11" t="s">
        <v>1279</v>
      </c>
      <c r="CH4" s="11" t="s">
        <v>1297</v>
      </c>
      <c r="CI4" s="11" t="s">
        <v>1297</v>
      </c>
      <c r="CJ4" s="11" t="s">
        <v>1279</v>
      </c>
      <c r="CK4" s="11" t="s">
        <v>1297</v>
      </c>
      <c r="CL4" s="11" t="s">
        <v>1297</v>
      </c>
      <c r="CM4" s="11" t="s">
        <v>1279</v>
      </c>
      <c r="CN4" s="11" t="s">
        <v>1297</v>
      </c>
      <c r="CO4" s="11" t="s">
        <v>1297</v>
      </c>
      <c r="CP4" s="11" t="s">
        <v>1279</v>
      </c>
      <c r="CQ4" s="11" t="s">
        <v>1297</v>
      </c>
      <c r="CR4" s="11" t="s">
        <v>1297</v>
      </c>
      <c r="CS4" s="11" t="s">
        <v>1279</v>
      </c>
      <c r="CT4" s="11" t="s">
        <v>1297</v>
      </c>
      <c r="CU4" s="11" t="s">
        <v>1297</v>
      </c>
      <c r="CV4" s="11" t="s">
        <v>1279</v>
      </c>
      <c r="CW4" s="11" t="s">
        <v>1297</v>
      </c>
      <c r="CX4" s="11" t="s">
        <v>1297</v>
      </c>
      <c r="CY4" s="11" t="s">
        <v>1279</v>
      </c>
      <c r="CZ4" s="11" t="s">
        <v>1297</v>
      </c>
      <c r="DA4" s="11" t="s">
        <v>1297</v>
      </c>
      <c r="DB4" s="11" t="s">
        <v>1279</v>
      </c>
      <c r="DC4" s="11" t="s">
        <v>1297</v>
      </c>
      <c r="DD4" s="11" t="s">
        <v>1297</v>
      </c>
      <c r="DE4" s="11" t="s">
        <v>1279</v>
      </c>
      <c r="DF4" s="11" t="s">
        <v>1297</v>
      </c>
      <c r="DG4" s="11" t="s">
        <v>1297</v>
      </c>
      <c r="DH4" s="11" t="s">
        <v>1279</v>
      </c>
      <c r="DI4" s="11" t="s">
        <v>1297</v>
      </c>
      <c r="DJ4" s="11" t="s">
        <v>1297</v>
      </c>
      <c r="DK4" s="11" t="s">
        <v>1279</v>
      </c>
      <c r="DL4" s="11" t="s">
        <v>1297</v>
      </c>
      <c r="DM4" s="11" t="s">
        <v>1297</v>
      </c>
      <c r="DN4" s="11" t="s">
        <v>1279</v>
      </c>
      <c r="DO4" s="11" t="s">
        <v>1297</v>
      </c>
      <c r="DP4" s="11" t="s">
        <v>1297</v>
      </c>
      <c r="DQ4" s="11" t="s">
        <v>1279</v>
      </c>
      <c r="DR4" s="11" t="s">
        <v>1297</v>
      </c>
      <c r="DS4" s="11" t="s">
        <v>1297</v>
      </c>
      <c r="DT4" s="11" t="s">
        <v>1279</v>
      </c>
      <c r="DU4" s="11" t="s">
        <v>1297</v>
      </c>
      <c r="DV4" s="11" t="s">
        <v>1297</v>
      </c>
      <c r="DW4" s="11" t="s">
        <v>1279</v>
      </c>
      <c r="DX4" s="11" t="s">
        <v>1297</v>
      </c>
      <c r="DY4" s="11" t="s">
        <v>1297</v>
      </c>
    </row>
    <row r="5" spans="1:129" ht="24.95" customHeight="1" x14ac:dyDescent="0.2">
      <c r="A5" s="11" t="s">
        <v>1277</v>
      </c>
      <c r="B5" s="11" t="s">
        <v>1278</v>
      </c>
      <c r="C5" s="11" t="s">
        <v>1279</v>
      </c>
      <c r="D5" s="11" t="s">
        <v>1280</v>
      </c>
      <c r="E5" s="11" t="s">
        <v>883</v>
      </c>
      <c r="F5" s="11" t="s">
        <v>882</v>
      </c>
      <c r="G5" s="11" t="s">
        <v>1282</v>
      </c>
      <c r="H5" s="11" t="s">
        <v>1338</v>
      </c>
      <c r="I5" s="11" t="s">
        <v>1339</v>
      </c>
      <c r="J5" s="11" t="s">
        <v>1279</v>
      </c>
      <c r="K5" s="11" t="s">
        <v>1340</v>
      </c>
      <c r="L5" s="11" t="s">
        <v>1341</v>
      </c>
      <c r="M5" s="11" t="s">
        <v>885</v>
      </c>
      <c r="N5" s="11" t="s">
        <v>1279</v>
      </c>
      <c r="O5" s="11" t="s">
        <v>1279</v>
      </c>
      <c r="P5" s="11" t="s">
        <v>1279</v>
      </c>
      <c r="Q5" s="11" t="s">
        <v>1342</v>
      </c>
      <c r="R5" s="11" t="s">
        <v>1279</v>
      </c>
      <c r="S5" s="11" t="s">
        <v>1343</v>
      </c>
      <c r="T5" s="11" t="s">
        <v>1344</v>
      </c>
      <c r="U5" s="11" t="s">
        <v>1345</v>
      </c>
      <c r="V5" s="11" t="s">
        <v>1346</v>
      </c>
      <c r="W5" s="11" t="s">
        <v>1279</v>
      </c>
      <c r="X5" s="11" t="s">
        <v>884</v>
      </c>
      <c r="Y5" s="11" t="s">
        <v>1292</v>
      </c>
      <c r="Z5" s="11" t="s">
        <v>1347</v>
      </c>
      <c r="AA5" s="11" t="s">
        <v>1279</v>
      </c>
      <c r="AB5" s="11" t="s">
        <v>1294</v>
      </c>
      <c r="AC5" s="11" t="s">
        <v>1295</v>
      </c>
      <c r="AD5" s="11" t="s">
        <v>1279</v>
      </c>
      <c r="AE5" s="11" t="s">
        <v>1279</v>
      </c>
      <c r="AF5" s="11" t="s">
        <v>1279</v>
      </c>
      <c r="AG5" s="11" t="s">
        <v>1317</v>
      </c>
      <c r="AH5" s="11" t="s">
        <v>1279</v>
      </c>
      <c r="AI5" s="11" t="s">
        <v>1297</v>
      </c>
      <c r="AJ5" s="11" t="s">
        <v>1297</v>
      </c>
      <c r="AK5" s="11" t="s">
        <v>986</v>
      </c>
      <c r="AL5" s="11" t="s">
        <v>1348</v>
      </c>
      <c r="AM5" s="11" t="s">
        <v>1349</v>
      </c>
      <c r="AN5" s="11" t="s">
        <v>1350</v>
      </c>
      <c r="AO5" s="11" t="s">
        <v>1351</v>
      </c>
      <c r="AP5" s="11" t="s">
        <v>1352</v>
      </c>
      <c r="AQ5" s="11" t="s">
        <v>1353</v>
      </c>
      <c r="AR5" s="11" t="s">
        <v>1297</v>
      </c>
      <c r="AS5" s="11" t="s">
        <v>1297</v>
      </c>
      <c r="AT5" s="11" t="s">
        <v>1297</v>
      </c>
      <c r="AU5" s="11" t="s">
        <v>1297</v>
      </c>
      <c r="AV5" s="11" t="s">
        <v>1311</v>
      </c>
      <c r="AW5" s="11" t="s">
        <v>1321</v>
      </c>
      <c r="AX5" s="11" t="s">
        <v>1354</v>
      </c>
      <c r="AY5" s="11" t="s">
        <v>1279</v>
      </c>
      <c r="AZ5" s="11" t="s">
        <v>1297</v>
      </c>
      <c r="BA5" s="11" t="s">
        <v>1297</v>
      </c>
      <c r="BB5" s="11" t="s">
        <v>1297</v>
      </c>
      <c r="BC5" s="11" t="s">
        <v>1297</v>
      </c>
      <c r="BD5" s="11" t="s">
        <v>1297</v>
      </c>
      <c r="BE5" s="11" t="s">
        <v>1297</v>
      </c>
      <c r="BF5" s="11" t="s">
        <v>1279</v>
      </c>
      <c r="BG5" s="11" t="s">
        <v>1297</v>
      </c>
      <c r="BH5" s="11" t="s">
        <v>1297</v>
      </c>
      <c r="BI5" s="11" t="s">
        <v>1279</v>
      </c>
      <c r="BJ5" s="11" t="s">
        <v>1297</v>
      </c>
      <c r="BK5" s="11" t="s">
        <v>1297</v>
      </c>
      <c r="BL5" s="11" t="s">
        <v>1279</v>
      </c>
      <c r="BM5" s="11" t="s">
        <v>1297</v>
      </c>
      <c r="BN5" s="11" t="s">
        <v>1297</v>
      </c>
      <c r="BO5" s="11" t="s">
        <v>1279</v>
      </c>
      <c r="BP5" s="11" t="s">
        <v>1297</v>
      </c>
      <c r="BQ5" s="11" t="s">
        <v>1297</v>
      </c>
      <c r="BR5" s="11" t="s">
        <v>1279</v>
      </c>
      <c r="BS5" s="11" t="s">
        <v>1297</v>
      </c>
      <c r="BT5" s="11" t="s">
        <v>1297</v>
      </c>
      <c r="BU5" s="11" t="s">
        <v>1279</v>
      </c>
      <c r="BV5" s="11" t="s">
        <v>1297</v>
      </c>
      <c r="BW5" s="11" t="s">
        <v>1297</v>
      </c>
      <c r="BX5" s="11" t="s">
        <v>1279</v>
      </c>
      <c r="BY5" s="11" t="s">
        <v>1297</v>
      </c>
      <c r="BZ5" s="11" t="s">
        <v>1297</v>
      </c>
      <c r="CA5" s="11" t="s">
        <v>1279</v>
      </c>
      <c r="CB5" s="11" t="s">
        <v>1297</v>
      </c>
      <c r="CC5" s="11" t="s">
        <v>1297</v>
      </c>
      <c r="CD5" s="11" t="s">
        <v>1279</v>
      </c>
      <c r="CE5" s="11" t="s">
        <v>1297</v>
      </c>
      <c r="CF5" s="11" t="s">
        <v>1297</v>
      </c>
      <c r="CG5" s="11" t="s">
        <v>1279</v>
      </c>
      <c r="CH5" s="11" t="s">
        <v>1297</v>
      </c>
      <c r="CI5" s="11" t="s">
        <v>1297</v>
      </c>
      <c r="CJ5" s="11" t="s">
        <v>1279</v>
      </c>
      <c r="CK5" s="11" t="s">
        <v>1297</v>
      </c>
      <c r="CL5" s="11" t="s">
        <v>1297</v>
      </c>
      <c r="CM5" s="11" t="s">
        <v>1279</v>
      </c>
      <c r="CN5" s="11" t="s">
        <v>1297</v>
      </c>
      <c r="CO5" s="11" t="s">
        <v>1297</v>
      </c>
      <c r="CP5" s="11" t="s">
        <v>1279</v>
      </c>
      <c r="CQ5" s="11" t="s">
        <v>1297</v>
      </c>
      <c r="CR5" s="11" t="s">
        <v>1297</v>
      </c>
      <c r="CS5" s="11" t="s">
        <v>1279</v>
      </c>
      <c r="CT5" s="11" t="s">
        <v>1297</v>
      </c>
      <c r="CU5" s="11" t="s">
        <v>1297</v>
      </c>
      <c r="CV5" s="11" t="s">
        <v>1279</v>
      </c>
      <c r="CW5" s="11" t="s">
        <v>1297</v>
      </c>
      <c r="CX5" s="11" t="s">
        <v>1297</v>
      </c>
      <c r="CY5" s="11" t="s">
        <v>1279</v>
      </c>
      <c r="CZ5" s="11" t="s">
        <v>1297</v>
      </c>
      <c r="DA5" s="11" t="s">
        <v>1297</v>
      </c>
      <c r="DB5" s="11" t="s">
        <v>1279</v>
      </c>
      <c r="DC5" s="11" t="s">
        <v>1297</v>
      </c>
      <c r="DD5" s="11" t="s">
        <v>1297</v>
      </c>
      <c r="DE5" s="11" t="s">
        <v>1279</v>
      </c>
      <c r="DF5" s="11" t="s">
        <v>1297</v>
      </c>
      <c r="DG5" s="11" t="s">
        <v>1297</v>
      </c>
      <c r="DH5" s="11" t="s">
        <v>1279</v>
      </c>
      <c r="DI5" s="11" t="s">
        <v>1297</v>
      </c>
      <c r="DJ5" s="11" t="s">
        <v>1297</v>
      </c>
      <c r="DK5" s="11" t="s">
        <v>1279</v>
      </c>
      <c r="DL5" s="11" t="s">
        <v>1297</v>
      </c>
      <c r="DM5" s="11" t="s">
        <v>1297</v>
      </c>
      <c r="DN5" s="11" t="s">
        <v>1279</v>
      </c>
      <c r="DO5" s="11" t="s">
        <v>1297</v>
      </c>
      <c r="DP5" s="11" t="s">
        <v>1297</v>
      </c>
      <c r="DQ5" s="11" t="s">
        <v>1279</v>
      </c>
      <c r="DR5" s="11" t="s">
        <v>1297</v>
      </c>
      <c r="DS5" s="11" t="s">
        <v>1297</v>
      </c>
      <c r="DT5" s="11" t="s">
        <v>1279</v>
      </c>
      <c r="DU5" s="11" t="s">
        <v>1297</v>
      </c>
      <c r="DV5" s="11" t="s">
        <v>1297</v>
      </c>
      <c r="DW5" s="11" t="s">
        <v>1279</v>
      </c>
      <c r="DX5" s="11" t="s">
        <v>1297</v>
      </c>
      <c r="DY5" s="11" t="s">
        <v>1297</v>
      </c>
    </row>
    <row r="6" spans="1:129" ht="24.95" customHeight="1" x14ac:dyDescent="0.2">
      <c r="A6" s="11" t="s">
        <v>1277</v>
      </c>
      <c r="B6" s="11" t="s">
        <v>1278</v>
      </c>
      <c r="C6" s="11" t="s">
        <v>1279</v>
      </c>
      <c r="D6" s="11" t="s">
        <v>1280</v>
      </c>
      <c r="E6" s="11" t="s">
        <v>1355</v>
      </c>
      <c r="F6" s="11" t="s">
        <v>1069</v>
      </c>
      <c r="G6" s="11" t="s">
        <v>1282</v>
      </c>
      <c r="H6" s="11" t="s">
        <v>1356</v>
      </c>
      <c r="I6" s="11" t="s">
        <v>162</v>
      </c>
      <c r="J6" s="11" t="s">
        <v>1357</v>
      </c>
      <c r="K6" s="11" t="s">
        <v>1358</v>
      </c>
      <c r="L6" s="11" t="s">
        <v>1359</v>
      </c>
      <c r="M6" s="11" t="s">
        <v>1072</v>
      </c>
      <c r="N6" s="11" t="s">
        <v>1279</v>
      </c>
      <c r="O6" s="11" t="s">
        <v>1279</v>
      </c>
      <c r="P6" s="11" t="s">
        <v>1279</v>
      </c>
      <c r="Q6" s="11" t="s">
        <v>1279</v>
      </c>
      <c r="R6" s="11" t="s">
        <v>1279</v>
      </c>
      <c r="S6" s="11" t="s">
        <v>1279</v>
      </c>
      <c r="T6" s="11" t="s">
        <v>1360</v>
      </c>
      <c r="U6" s="11" t="s">
        <v>1361</v>
      </c>
      <c r="V6" s="11" t="s">
        <v>1362</v>
      </c>
      <c r="W6" s="11" t="s">
        <v>1363</v>
      </c>
      <c r="X6" s="11" t="s">
        <v>1364</v>
      </c>
      <c r="Y6" s="11" t="s">
        <v>1279</v>
      </c>
      <c r="Z6" s="11" t="s">
        <v>1279</v>
      </c>
      <c r="AA6" s="11" t="s">
        <v>1279</v>
      </c>
      <c r="AB6" s="11" t="s">
        <v>1279</v>
      </c>
      <c r="AC6" s="11" t="s">
        <v>1279</v>
      </c>
      <c r="AD6" s="11" t="s">
        <v>1279</v>
      </c>
      <c r="AE6" s="11" t="s">
        <v>1279</v>
      </c>
      <c r="AF6" s="11" t="s">
        <v>1279</v>
      </c>
      <c r="AG6" s="11" t="s">
        <v>1279</v>
      </c>
      <c r="AH6" s="11" t="s">
        <v>1279</v>
      </c>
      <c r="AI6" s="11" t="s">
        <v>1279</v>
      </c>
      <c r="AJ6" s="11" t="s">
        <v>1279</v>
      </c>
      <c r="AK6" s="11" t="s">
        <v>986</v>
      </c>
      <c r="AL6" s="11" t="s">
        <v>1365</v>
      </c>
      <c r="AM6" s="11" t="s">
        <v>1366</v>
      </c>
      <c r="AN6" s="11" t="s">
        <v>1297</v>
      </c>
      <c r="AO6" s="11" t="s">
        <v>1297</v>
      </c>
      <c r="AP6" s="11" t="s">
        <v>1366</v>
      </c>
      <c r="AQ6" s="11" t="s">
        <v>1297</v>
      </c>
      <c r="AR6" s="11" t="s">
        <v>1297</v>
      </c>
      <c r="AS6" s="11" t="s">
        <v>1297</v>
      </c>
      <c r="AT6" s="11" t="s">
        <v>1297</v>
      </c>
      <c r="AU6" s="11" t="s">
        <v>1297</v>
      </c>
      <c r="AV6" s="11" t="s">
        <v>1297</v>
      </c>
      <c r="AW6" s="11" t="s">
        <v>1297</v>
      </c>
      <c r="AX6" s="11" t="s">
        <v>1367</v>
      </c>
      <c r="AY6" s="11" t="s">
        <v>1279</v>
      </c>
      <c r="AZ6" s="11" t="s">
        <v>1297</v>
      </c>
      <c r="BA6" s="11" t="s">
        <v>1297</v>
      </c>
      <c r="BB6" s="11" t="s">
        <v>1297</v>
      </c>
      <c r="BC6" s="11" t="s">
        <v>1297</v>
      </c>
      <c r="BD6" s="11" t="s">
        <v>1297</v>
      </c>
      <c r="BE6" s="11" t="s">
        <v>1297</v>
      </c>
      <c r="BF6" s="11" t="s">
        <v>1279</v>
      </c>
      <c r="BG6" s="11" t="s">
        <v>1297</v>
      </c>
      <c r="BH6" s="11" t="s">
        <v>1297</v>
      </c>
      <c r="BI6" s="11" t="s">
        <v>1279</v>
      </c>
      <c r="BJ6" s="11" t="s">
        <v>1297</v>
      </c>
      <c r="BK6" s="11" t="s">
        <v>1297</v>
      </c>
      <c r="BL6" s="11" t="s">
        <v>1279</v>
      </c>
      <c r="BM6" s="11" t="s">
        <v>1297</v>
      </c>
      <c r="BN6" s="11" t="s">
        <v>1297</v>
      </c>
      <c r="BO6" s="11" t="s">
        <v>1279</v>
      </c>
      <c r="BP6" s="11" t="s">
        <v>1297</v>
      </c>
      <c r="BQ6" s="11" t="s">
        <v>1297</v>
      </c>
      <c r="BR6" s="11" t="s">
        <v>1279</v>
      </c>
      <c r="BS6" s="11" t="s">
        <v>1297</v>
      </c>
      <c r="BT6" s="11" t="s">
        <v>1297</v>
      </c>
      <c r="BU6" s="11" t="s">
        <v>1279</v>
      </c>
      <c r="BV6" s="11" t="s">
        <v>1297</v>
      </c>
      <c r="BW6" s="11" t="s">
        <v>1297</v>
      </c>
      <c r="BX6" s="11" t="s">
        <v>1279</v>
      </c>
      <c r="BY6" s="11" t="s">
        <v>1297</v>
      </c>
      <c r="BZ6" s="11" t="s">
        <v>1297</v>
      </c>
      <c r="CA6" s="11" t="s">
        <v>1279</v>
      </c>
      <c r="CB6" s="11" t="s">
        <v>1297</v>
      </c>
      <c r="CC6" s="11" t="s">
        <v>1297</v>
      </c>
      <c r="CD6" s="11" t="s">
        <v>1279</v>
      </c>
      <c r="CE6" s="11" t="s">
        <v>1297</v>
      </c>
      <c r="CF6" s="11" t="s">
        <v>1297</v>
      </c>
      <c r="CG6" s="11" t="s">
        <v>1279</v>
      </c>
      <c r="CH6" s="11" t="s">
        <v>1297</v>
      </c>
      <c r="CI6" s="11" t="s">
        <v>1297</v>
      </c>
      <c r="CJ6" s="11" t="s">
        <v>1279</v>
      </c>
      <c r="CK6" s="11" t="s">
        <v>1297</v>
      </c>
      <c r="CL6" s="11" t="s">
        <v>1297</v>
      </c>
      <c r="CM6" s="11" t="s">
        <v>1279</v>
      </c>
      <c r="CN6" s="11" t="s">
        <v>1297</v>
      </c>
      <c r="CO6" s="11" t="s">
        <v>1297</v>
      </c>
      <c r="CP6" s="11" t="s">
        <v>1279</v>
      </c>
      <c r="CQ6" s="11" t="s">
        <v>1297</v>
      </c>
      <c r="CR6" s="11" t="s">
        <v>1297</v>
      </c>
      <c r="CS6" s="11" t="s">
        <v>1279</v>
      </c>
      <c r="CT6" s="11" t="s">
        <v>1297</v>
      </c>
      <c r="CU6" s="11" t="s">
        <v>1297</v>
      </c>
      <c r="CV6" s="11" t="s">
        <v>1279</v>
      </c>
      <c r="CW6" s="11" t="s">
        <v>1297</v>
      </c>
      <c r="CX6" s="11" t="s">
        <v>1297</v>
      </c>
      <c r="CY6" s="11" t="s">
        <v>1279</v>
      </c>
      <c r="CZ6" s="11" t="s">
        <v>1297</v>
      </c>
      <c r="DA6" s="11" t="s">
        <v>1297</v>
      </c>
      <c r="DB6" s="11" t="s">
        <v>1279</v>
      </c>
      <c r="DC6" s="11" t="s">
        <v>1297</v>
      </c>
      <c r="DD6" s="11" t="s">
        <v>1297</v>
      </c>
      <c r="DE6" s="11" t="s">
        <v>1279</v>
      </c>
      <c r="DF6" s="11" t="s">
        <v>1297</v>
      </c>
      <c r="DG6" s="11" t="s">
        <v>1297</v>
      </c>
      <c r="DH6" s="11" t="s">
        <v>1279</v>
      </c>
      <c r="DI6" s="11" t="s">
        <v>1297</v>
      </c>
      <c r="DJ6" s="11" t="s">
        <v>1297</v>
      </c>
      <c r="DK6" s="11" t="s">
        <v>1279</v>
      </c>
      <c r="DL6" s="11" t="s">
        <v>1297</v>
      </c>
      <c r="DM6" s="11" t="s">
        <v>1297</v>
      </c>
      <c r="DN6" s="11" t="s">
        <v>1279</v>
      </c>
      <c r="DO6" s="11" t="s">
        <v>1297</v>
      </c>
      <c r="DP6" s="11" t="s">
        <v>1297</v>
      </c>
      <c r="DQ6" s="11" t="s">
        <v>1279</v>
      </c>
      <c r="DR6" s="11" t="s">
        <v>1297</v>
      </c>
      <c r="DS6" s="11" t="s">
        <v>1297</v>
      </c>
      <c r="DT6" s="11" t="s">
        <v>1279</v>
      </c>
      <c r="DU6" s="11" t="s">
        <v>1297</v>
      </c>
      <c r="DV6" s="11" t="s">
        <v>1297</v>
      </c>
      <c r="DW6" s="11" t="s">
        <v>1279</v>
      </c>
      <c r="DX6" s="11" t="s">
        <v>1297</v>
      </c>
      <c r="DY6" s="11" t="s">
        <v>1297</v>
      </c>
    </row>
    <row r="7" spans="1:129" ht="24.95" customHeight="1" x14ac:dyDescent="0.2">
      <c r="A7" s="11" t="s">
        <v>1277</v>
      </c>
      <c r="B7" s="11" t="s">
        <v>1278</v>
      </c>
      <c r="C7" s="11" t="s">
        <v>1279</v>
      </c>
      <c r="D7" s="11" t="s">
        <v>1280</v>
      </c>
      <c r="E7" s="11" t="s">
        <v>274</v>
      </c>
      <c r="F7" s="11" t="s">
        <v>273</v>
      </c>
      <c r="G7" s="11" t="s">
        <v>1282</v>
      </c>
      <c r="H7" s="11" t="s">
        <v>1368</v>
      </c>
      <c r="I7" s="11" t="s">
        <v>1369</v>
      </c>
      <c r="J7" s="11" t="s">
        <v>1370</v>
      </c>
      <c r="K7" s="11" t="s">
        <v>1279</v>
      </c>
      <c r="L7" s="11" t="s">
        <v>198</v>
      </c>
      <c r="M7" s="11" t="s">
        <v>1371</v>
      </c>
      <c r="N7" s="11" t="s">
        <v>1279</v>
      </c>
      <c r="O7" s="11" t="s">
        <v>1279</v>
      </c>
      <c r="P7" s="11" t="s">
        <v>1279</v>
      </c>
      <c r="Q7" s="11" t="s">
        <v>1279</v>
      </c>
      <c r="R7" s="11" t="s">
        <v>1279</v>
      </c>
      <c r="S7" s="11" t="s">
        <v>1279</v>
      </c>
      <c r="T7" s="11" t="s">
        <v>1372</v>
      </c>
      <c r="U7" s="11" t="s">
        <v>1330</v>
      </c>
      <c r="V7" s="11" t="s">
        <v>1373</v>
      </c>
      <c r="W7" s="11" t="s">
        <v>1279</v>
      </c>
      <c r="X7" s="11" t="s">
        <v>275</v>
      </c>
      <c r="Y7" s="11" t="s">
        <v>1279</v>
      </c>
      <c r="Z7" s="11" t="s">
        <v>1279</v>
      </c>
      <c r="AA7" s="11" t="s">
        <v>1279</v>
      </c>
      <c r="AB7" s="11" t="s">
        <v>1279</v>
      </c>
      <c r="AC7" s="11" t="s">
        <v>1279</v>
      </c>
      <c r="AD7" s="11" t="s">
        <v>1279</v>
      </c>
      <c r="AE7" s="11" t="s">
        <v>1279</v>
      </c>
      <c r="AF7" s="11" t="s">
        <v>1279</v>
      </c>
      <c r="AG7" s="11" t="s">
        <v>1279</v>
      </c>
      <c r="AH7" s="11" t="s">
        <v>1279</v>
      </c>
      <c r="AI7" s="11" t="s">
        <v>1279</v>
      </c>
      <c r="AJ7" s="11" t="s">
        <v>1279</v>
      </c>
      <c r="AK7" s="11" t="s">
        <v>986</v>
      </c>
      <c r="AL7" s="11" t="s">
        <v>1287</v>
      </c>
      <c r="AM7" s="11" t="s">
        <v>1374</v>
      </c>
      <c r="AN7" s="11" t="s">
        <v>1375</v>
      </c>
      <c r="AO7" s="11" t="s">
        <v>1297</v>
      </c>
      <c r="AP7" s="11" t="s">
        <v>1335</v>
      </c>
      <c r="AQ7" s="11" t="s">
        <v>1297</v>
      </c>
      <c r="AR7" s="11" t="s">
        <v>1297</v>
      </c>
      <c r="AS7" s="11" t="s">
        <v>1297</v>
      </c>
      <c r="AT7" s="11" t="s">
        <v>1297</v>
      </c>
      <c r="AU7" s="11" t="s">
        <v>1297</v>
      </c>
      <c r="AV7" s="11" t="s">
        <v>1287</v>
      </c>
      <c r="AW7" s="11" t="s">
        <v>1376</v>
      </c>
      <c r="AX7" s="11" t="s">
        <v>1377</v>
      </c>
      <c r="AY7" s="11" t="s">
        <v>1279</v>
      </c>
      <c r="AZ7" s="11" t="s">
        <v>1297</v>
      </c>
      <c r="BA7" s="11" t="s">
        <v>1297</v>
      </c>
      <c r="BB7" s="11" t="s">
        <v>1297</v>
      </c>
      <c r="BC7" s="11" t="s">
        <v>1297</v>
      </c>
      <c r="BD7" s="11" t="s">
        <v>1297</v>
      </c>
      <c r="BE7" s="11" t="s">
        <v>1297</v>
      </c>
      <c r="BF7" s="11" t="s">
        <v>1279</v>
      </c>
      <c r="BG7" s="11" t="s">
        <v>1297</v>
      </c>
      <c r="BH7" s="11" t="s">
        <v>1297</v>
      </c>
      <c r="BI7" s="11" t="s">
        <v>1279</v>
      </c>
      <c r="BJ7" s="11" t="s">
        <v>1297</v>
      </c>
      <c r="BK7" s="11" t="s">
        <v>1297</v>
      </c>
      <c r="BL7" s="11" t="s">
        <v>1279</v>
      </c>
      <c r="BM7" s="11" t="s">
        <v>1297</v>
      </c>
      <c r="BN7" s="11" t="s">
        <v>1297</v>
      </c>
      <c r="BO7" s="11" t="s">
        <v>1279</v>
      </c>
      <c r="BP7" s="11" t="s">
        <v>1297</v>
      </c>
      <c r="BQ7" s="11" t="s">
        <v>1297</v>
      </c>
      <c r="BR7" s="11" t="s">
        <v>1279</v>
      </c>
      <c r="BS7" s="11" t="s">
        <v>1297</v>
      </c>
      <c r="BT7" s="11" t="s">
        <v>1297</v>
      </c>
      <c r="BU7" s="11" t="s">
        <v>1279</v>
      </c>
      <c r="BV7" s="11" t="s">
        <v>1297</v>
      </c>
      <c r="BW7" s="11" t="s">
        <v>1297</v>
      </c>
      <c r="BX7" s="11" t="s">
        <v>1279</v>
      </c>
      <c r="BY7" s="11" t="s">
        <v>1297</v>
      </c>
      <c r="BZ7" s="11" t="s">
        <v>1297</v>
      </c>
      <c r="CA7" s="11" t="s">
        <v>1279</v>
      </c>
      <c r="CB7" s="11" t="s">
        <v>1297</v>
      </c>
      <c r="CC7" s="11" t="s">
        <v>1297</v>
      </c>
      <c r="CD7" s="11" t="s">
        <v>1279</v>
      </c>
      <c r="CE7" s="11" t="s">
        <v>1297</v>
      </c>
      <c r="CF7" s="11" t="s">
        <v>1297</v>
      </c>
      <c r="CG7" s="11" t="s">
        <v>1279</v>
      </c>
      <c r="CH7" s="11" t="s">
        <v>1297</v>
      </c>
      <c r="CI7" s="11" t="s">
        <v>1297</v>
      </c>
      <c r="CJ7" s="11" t="s">
        <v>1279</v>
      </c>
      <c r="CK7" s="11" t="s">
        <v>1297</v>
      </c>
      <c r="CL7" s="11" t="s">
        <v>1297</v>
      </c>
      <c r="CM7" s="11" t="s">
        <v>1279</v>
      </c>
      <c r="CN7" s="11" t="s">
        <v>1297</v>
      </c>
      <c r="CO7" s="11" t="s">
        <v>1297</v>
      </c>
      <c r="CP7" s="11" t="s">
        <v>1279</v>
      </c>
      <c r="CQ7" s="11" t="s">
        <v>1297</v>
      </c>
      <c r="CR7" s="11" t="s">
        <v>1297</v>
      </c>
      <c r="CS7" s="11" t="s">
        <v>1279</v>
      </c>
      <c r="CT7" s="11" t="s">
        <v>1297</v>
      </c>
      <c r="CU7" s="11" t="s">
        <v>1297</v>
      </c>
      <c r="CV7" s="11" t="s">
        <v>1279</v>
      </c>
      <c r="CW7" s="11" t="s">
        <v>1297</v>
      </c>
      <c r="CX7" s="11" t="s">
        <v>1297</v>
      </c>
      <c r="CY7" s="11" t="s">
        <v>1279</v>
      </c>
      <c r="CZ7" s="11" t="s">
        <v>1297</v>
      </c>
      <c r="DA7" s="11" t="s">
        <v>1297</v>
      </c>
      <c r="DB7" s="11" t="s">
        <v>1279</v>
      </c>
      <c r="DC7" s="11" t="s">
        <v>1297</v>
      </c>
      <c r="DD7" s="11" t="s">
        <v>1297</v>
      </c>
      <c r="DE7" s="11" t="s">
        <v>1279</v>
      </c>
      <c r="DF7" s="11" t="s">
        <v>1297</v>
      </c>
      <c r="DG7" s="11" t="s">
        <v>1297</v>
      </c>
      <c r="DH7" s="11" t="s">
        <v>1279</v>
      </c>
      <c r="DI7" s="11" t="s">
        <v>1297</v>
      </c>
      <c r="DJ7" s="11" t="s">
        <v>1297</v>
      </c>
      <c r="DK7" s="11" t="s">
        <v>1279</v>
      </c>
      <c r="DL7" s="11" t="s">
        <v>1297</v>
      </c>
      <c r="DM7" s="11" t="s">
        <v>1297</v>
      </c>
      <c r="DN7" s="11" t="s">
        <v>1279</v>
      </c>
      <c r="DO7" s="11" t="s">
        <v>1297</v>
      </c>
      <c r="DP7" s="11" t="s">
        <v>1297</v>
      </c>
      <c r="DQ7" s="11" t="s">
        <v>1279</v>
      </c>
      <c r="DR7" s="11" t="s">
        <v>1297</v>
      </c>
      <c r="DS7" s="11" t="s">
        <v>1297</v>
      </c>
      <c r="DT7" s="11" t="s">
        <v>1279</v>
      </c>
      <c r="DU7" s="11" t="s">
        <v>1297</v>
      </c>
      <c r="DV7" s="11" t="s">
        <v>1297</v>
      </c>
      <c r="DW7" s="11" t="s">
        <v>1279</v>
      </c>
      <c r="DX7" s="11" t="s">
        <v>1297</v>
      </c>
      <c r="DY7" s="11" t="s">
        <v>1297</v>
      </c>
    </row>
    <row r="8" spans="1:129" ht="24.95" customHeight="1" x14ac:dyDescent="0.2">
      <c r="A8" s="11" t="s">
        <v>1277</v>
      </c>
      <c r="B8" s="11" t="s">
        <v>1278</v>
      </c>
      <c r="C8" s="11" t="s">
        <v>1279</v>
      </c>
      <c r="D8" s="11" t="s">
        <v>1280</v>
      </c>
      <c r="E8" s="11" t="s">
        <v>1378</v>
      </c>
      <c r="F8" s="11" t="s">
        <v>285</v>
      </c>
      <c r="G8" s="11" t="s">
        <v>1282</v>
      </c>
      <c r="H8" s="11" t="s">
        <v>1379</v>
      </c>
      <c r="I8" s="11" t="s">
        <v>1380</v>
      </c>
      <c r="J8" s="11" t="s">
        <v>1279</v>
      </c>
      <c r="K8" s="11" t="s">
        <v>1381</v>
      </c>
      <c r="L8" s="11" t="s">
        <v>1382</v>
      </c>
      <c r="M8" s="11" t="s">
        <v>910</v>
      </c>
      <c r="N8" s="11" t="s">
        <v>1279</v>
      </c>
      <c r="O8" s="11" t="s">
        <v>1279</v>
      </c>
      <c r="P8" s="11" t="s">
        <v>1383</v>
      </c>
      <c r="Q8" s="11" t="s">
        <v>1384</v>
      </c>
      <c r="R8" s="11" t="s">
        <v>1279</v>
      </c>
      <c r="S8" s="11" t="s">
        <v>1385</v>
      </c>
      <c r="T8" s="11" t="s">
        <v>1386</v>
      </c>
      <c r="U8" s="11" t="s">
        <v>1330</v>
      </c>
      <c r="V8" s="11" t="s">
        <v>156</v>
      </c>
      <c r="W8" s="11" t="s">
        <v>1279</v>
      </c>
      <c r="X8" s="11" t="s">
        <v>909</v>
      </c>
      <c r="Y8" s="11" t="s">
        <v>1292</v>
      </c>
      <c r="Z8" s="11" t="s">
        <v>1387</v>
      </c>
      <c r="AA8" s="11" t="s">
        <v>1279</v>
      </c>
      <c r="AB8" s="11" t="s">
        <v>1294</v>
      </c>
      <c r="AC8" s="11" t="s">
        <v>1295</v>
      </c>
      <c r="AD8" s="11" t="s">
        <v>1279</v>
      </c>
      <c r="AE8" s="11" t="s">
        <v>1279</v>
      </c>
      <c r="AF8" s="11" t="s">
        <v>1279</v>
      </c>
      <c r="AG8" s="11" t="s">
        <v>1388</v>
      </c>
      <c r="AH8" s="11" t="s">
        <v>1279</v>
      </c>
      <c r="AI8" s="11" t="s">
        <v>1297</v>
      </c>
      <c r="AJ8" s="11" t="s">
        <v>1297</v>
      </c>
      <c r="AK8" s="11" t="s">
        <v>986</v>
      </c>
      <c r="AL8" s="11" t="s">
        <v>1287</v>
      </c>
      <c r="AM8" s="11" t="s">
        <v>1389</v>
      </c>
      <c r="AN8" s="11" t="s">
        <v>1390</v>
      </c>
      <c r="AO8" s="11" t="s">
        <v>1297</v>
      </c>
      <c r="AP8" s="11" t="s">
        <v>1391</v>
      </c>
      <c r="AQ8" s="11" t="s">
        <v>1297</v>
      </c>
      <c r="AR8" s="11" t="s">
        <v>1297</v>
      </c>
      <c r="AS8" s="11" t="s">
        <v>1297</v>
      </c>
      <c r="AT8" s="11" t="s">
        <v>1297</v>
      </c>
      <c r="AU8" s="11" t="s">
        <v>1297</v>
      </c>
      <c r="AV8" s="11" t="s">
        <v>1287</v>
      </c>
      <c r="AW8" s="11" t="s">
        <v>1376</v>
      </c>
      <c r="AX8" s="11" t="s">
        <v>1392</v>
      </c>
      <c r="AY8" s="11" t="s">
        <v>1279</v>
      </c>
      <c r="AZ8" s="11" t="s">
        <v>1297</v>
      </c>
      <c r="BA8" s="11" t="s">
        <v>1297</v>
      </c>
      <c r="BB8" s="11" t="s">
        <v>1297</v>
      </c>
      <c r="BC8" s="11" t="s">
        <v>1297</v>
      </c>
      <c r="BD8" s="11" t="s">
        <v>1297</v>
      </c>
      <c r="BE8" s="11" t="s">
        <v>1297</v>
      </c>
      <c r="BF8" s="11" t="s">
        <v>1279</v>
      </c>
      <c r="BG8" s="11" t="s">
        <v>1297</v>
      </c>
      <c r="BH8" s="11" t="s">
        <v>1297</v>
      </c>
      <c r="BI8" s="11" t="s">
        <v>1279</v>
      </c>
      <c r="BJ8" s="11" t="s">
        <v>1297</v>
      </c>
      <c r="BK8" s="11" t="s">
        <v>1297</v>
      </c>
      <c r="BL8" s="11" t="s">
        <v>1279</v>
      </c>
      <c r="BM8" s="11" t="s">
        <v>1297</v>
      </c>
      <c r="BN8" s="11" t="s">
        <v>1297</v>
      </c>
      <c r="BO8" s="11" t="s">
        <v>1279</v>
      </c>
      <c r="BP8" s="11" t="s">
        <v>1297</v>
      </c>
      <c r="BQ8" s="11" t="s">
        <v>1297</v>
      </c>
      <c r="BR8" s="11" t="s">
        <v>1279</v>
      </c>
      <c r="BS8" s="11" t="s">
        <v>1297</v>
      </c>
      <c r="BT8" s="11" t="s">
        <v>1297</v>
      </c>
      <c r="BU8" s="11" t="s">
        <v>1279</v>
      </c>
      <c r="BV8" s="11" t="s">
        <v>1297</v>
      </c>
      <c r="BW8" s="11" t="s">
        <v>1297</v>
      </c>
      <c r="BX8" s="11" t="s">
        <v>1279</v>
      </c>
      <c r="BY8" s="11" t="s">
        <v>1297</v>
      </c>
      <c r="BZ8" s="11" t="s">
        <v>1297</v>
      </c>
      <c r="CA8" s="11" t="s">
        <v>1279</v>
      </c>
      <c r="CB8" s="11" t="s">
        <v>1297</v>
      </c>
      <c r="CC8" s="11" t="s">
        <v>1297</v>
      </c>
      <c r="CD8" s="11" t="s">
        <v>1279</v>
      </c>
      <c r="CE8" s="11" t="s">
        <v>1297</v>
      </c>
      <c r="CF8" s="11" t="s">
        <v>1297</v>
      </c>
      <c r="CG8" s="11" t="s">
        <v>1279</v>
      </c>
      <c r="CH8" s="11" t="s">
        <v>1297</v>
      </c>
      <c r="CI8" s="11" t="s">
        <v>1297</v>
      </c>
      <c r="CJ8" s="11" t="s">
        <v>1279</v>
      </c>
      <c r="CK8" s="11" t="s">
        <v>1297</v>
      </c>
      <c r="CL8" s="11" t="s">
        <v>1297</v>
      </c>
      <c r="CM8" s="11" t="s">
        <v>1279</v>
      </c>
      <c r="CN8" s="11" t="s">
        <v>1297</v>
      </c>
      <c r="CO8" s="11" t="s">
        <v>1297</v>
      </c>
      <c r="CP8" s="11" t="s">
        <v>1279</v>
      </c>
      <c r="CQ8" s="11" t="s">
        <v>1297</v>
      </c>
      <c r="CR8" s="11" t="s">
        <v>1297</v>
      </c>
      <c r="CS8" s="11" t="s">
        <v>1279</v>
      </c>
      <c r="CT8" s="11" t="s">
        <v>1297</v>
      </c>
      <c r="CU8" s="11" t="s">
        <v>1297</v>
      </c>
      <c r="CV8" s="11" t="s">
        <v>1279</v>
      </c>
      <c r="CW8" s="11" t="s">
        <v>1297</v>
      </c>
      <c r="CX8" s="11" t="s">
        <v>1297</v>
      </c>
      <c r="CY8" s="11" t="s">
        <v>1279</v>
      </c>
      <c r="CZ8" s="11" t="s">
        <v>1297</v>
      </c>
      <c r="DA8" s="11" t="s">
        <v>1297</v>
      </c>
      <c r="DB8" s="11" t="s">
        <v>1279</v>
      </c>
      <c r="DC8" s="11" t="s">
        <v>1297</v>
      </c>
      <c r="DD8" s="11" t="s">
        <v>1297</v>
      </c>
      <c r="DE8" s="11" t="s">
        <v>1279</v>
      </c>
      <c r="DF8" s="11" t="s">
        <v>1297</v>
      </c>
      <c r="DG8" s="11" t="s">
        <v>1297</v>
      </c>
      <c r="DH8" s="11" t="s">
        <v>1279</v>
      </c>
      <c r="DI8" s="11" t="s">
        <v>1297</v>
      </c>
      <c r="DJ8" s="11" t="s">
        <v>1297</v>
      </c>
      <c r="DK8" s="11" t="s">
        <v>1279</v>
      </c>
      <c r="DL8" s="11" t="s">
        <v>1297</v>
      </c>
      <c r="DM8" s="11" t="s">
        <v>1297</v>
      </c>
      <c r="DN8" s="11" t="s">
        <v>1279</v>
      </c>
      <c r="DO8" s="11" t="s">
        <v>1297</v>
      </c>
      <c r="DP8" s="11" t="s">
        <v>1297</v>
      </c>
      <c r="DQ8" s="11" t="s">
        <v>1279</v>
      </c>
      <c r="DR8" s="11" t="s">
        <v>1297</v>
      </c>
      <c r="DS8" s="11" t="s">
        <v>1297</v>
      </c>
      <c r="DT8" s="11" t="s">
        <v>1279</v>
      </c>
      <c r="DU8" s="11" t="s">
        <v>1297</v>
      </c>
      <c r="DV8" s="11" t="s">
        <v>1297</v>
      </c>
      <c r="DW8" s="11" t="s">
        <v>1279</v>
      </c>
      <c r="DX8" s="11" t="s">
        <v>1297</v>
      </c>
      <c r="DY8" s="11" t="s">
        <v>1297</v>
      </c>
    </row>
    <row r="9" spans="1:129" ht="24.95" customHeight="1" x14ac:dyDescent="0.2">
      <c r="A9" s="11" t="s">
        <v>1277</v>
      </c>
      <c r="B9" s="11" t="s">
        <v>1278</v>
      </c>
      <c r="C9" s="11" t="s">
        <v>1279</v>
      </c>
      <c r="D9" s="11" t="s">
        <v>1280</v>
      </c>
      <c r="E9" s="11" t="s">
        <v>339</v>
      </c>
      <c r="F9" s="11" t="s">
        <v>338</v>
      </c>
      <c r="G9" s="11" t="s">
        <v>1282</v>
      </c>
      <c r="H9" s="11" t="s">
        <v>1393</v>
      </c>
      <c r="I9" s="11" t="s">
        <v>1279</v>
      </c>
      <c r="J9" s="11" t="s">
        <v>1394</v>
      </c>
      <c r="K9" s="11" t="s">
        <v>1279</v>
      </c>
      <c r="L9" s="11" t="s">
        <v>1395</v>
      </c>
      <c r="M9" s="11" t="s">
        <v>1279</v>
      </c>
      <c r="N9" s="11" t="s">
        <v>1279</v>
      </c>
      <c r="O9" s="11" t="s">
        <v>1279</v>
      </c>
      <c r="P9" s="11" t="s">
        <v>1279</v>
      </c>
      <c r="Q9" s="11" t="s">
        <v>1279</v>
      </c>
      <c r="R9" s="11" t="s">
        <v>1279</v>
      </c>
      <c r="S9" s="11" t="s">
        <v>1279</v>
      </c>
      <c r="T9" s="11" t="s">
        <v>1279</v>
      </c>
      <c r="U9" s="11" t="s">
        <v>1279</v>
      </c>
      <c r="V9" s="11" t="s">
        <v>1279</v>
      </c>
      <c r="W9" s="11" t="s">
        <v>1396</v>
      </c>
      <c r="X9" s="11" t="s">
        <v>340</v>
      </c>
      <c r="Y9" s="11" t="s">
        <v>1279</v>
      </c>
      <c r="Z9" s="11" t="s">
        <v>1279</v>
      </c>
      <c r="AA9" s="11" t="s">
        <v>1279</v>
      </c>
      <c r="AB9" s="11" t="s">
        <v>1279</v>
      </c>
      <c r="AC9" s="11" t="s">
        <v>1279</v>
      </c>
      <c r="AD9" s="11" t="s">
        <v>1279</v>
      </c>
      <c r="AE9" s="11" t="s">
        <v>1279</v>
      </c>
      <c r="AF9" s="11" t="s">
        <v>1279</v>
      </c>
      <c r="AG9" s="11" t="s">
        <v>1279</v>
      </c>
      <c r="AH9" s="11" t="s">
        <v>1279</v>
      </c>
      <c r="AI9" s="11" t="s">
        <v>1279</v>
      </c>
      <c r="AJ9" s="11" t="s">
        <v>1279</v>
      </c>
      <c r="AK9" s="11" t="s">
        <v>986</v>
      </c>
      <c r="AL9" s="11" t="s">
        <v>1287</v>
      </c>
      <c r="AM9" s="11" t="s">
        <v>1397</v>
      </c>
      <c r="AN9" s="11" t="s">
        <v>1398</v>
      </c>
      <c r="AO9" s="11" t="s">
        <v>1399</v>
      </c>
      <c r="AP9" s="11" t="s">
        <v>1297</v>
      </c>
      <c r="AQ9" s="11" t="s">
        <v>1400</v>
      </c>
      <c r="AR9" s="11" t="s">
        <v>1297</v>
      </c>
      <c r="AS9" s="11" t="s">
        <v>1297</v>
      </c>
      <c r="AT9" s="11" t="s">
        <v>1297</v>
      </c>
      <c r="AU9" s="11" t="s">
        <v>1297</v>
      </c>
      <c r="AV9" s="11" t="s">
        <v>1287</v>
      </c>
      <c r="AW9" s="11" t="s">
        <v>1376</v>
      </c>
      <c r="AX9" s="11" t="s">
        <v>1401</v>
      </c>
      <c r="AY9" s="11" t="s">
        <v>1279</v>
      </c>
      <c r="AZ9" s="11" t="s">
        <v>1297</v>
      </c>
      <c r="BA9" s="11" t="s">
        <v>1297</v>
      </c>
      <c r="BB9" s="11" t="s">
        <v>1297</v>
      </c>
      <c r="BC9" s="11" t="s">
        <v>1297</v>
      </c>
      <c r="BD9" s="11" t="s">
        <v>1297</v>
      </c>
      <c r="BE9" s="11" t="s">
        <v>1297</v>
      </c>
      <c r="BF9" s="11" t="s">
        <v>1279</v>
      </c>
      <c r="BG9" s="11" t="s">
        <v>1297</v>
      </c>
      <c r="BH9" s="11" t="s">
        <v>1297</v>
      </c>
      <c r="BI9" s="11" t="s">
        <v>1279</v>
      </c>
      <c r="BJ9" s="11" t="s">
        <v>1297</v>
      </c>
      <c r="BK9" s="11" t="s">
        <v>1297</v>
      </c>
      <c r="BL9" s="11" t="s">
        <v>1279</v>
      </c>
      <c r="BM9" s="11" t="s">
        <v>1297</v>
      </c>
      <c r="BN9" s="11" t="s">
        <v>1297</v>
      </c>
      <c r="BO9" s="11" t="s">
        <v>1279</v>
      </c>
      <c r="BP9" s="11" t="s">
        <v>1297</v>
      </c>
      <c r="BQ9" s="11" t="s">
        <v>1297</v>
      </c>
      <c r="BR9" s="11" t="s">
        <v>1279</v>
      </c>
      <c r="BS9" s="11" t="s">
        <v>1297</v>
      </c>
      <c r="BT9" s="11" t="s">
        <v>1297</v>
      </c>
      <c r="BU9" s="11" t="s">
        <v>1279</v>
      </c>
      <c r="BV9" s="11" t="s">
        <v>1297</v>
      </c>
      <c r="BW9" s="11" t="s">
        <v>1297</v>
      </c>
      <c r="BX9" s="11" t="s">
        <v>1279</v>
      </c>
      <c r="BY9" s="11" t="s">
        <v>1297</v>
      </c>
      <c r="BZ9" s="11" t="s">
        <v>1297</v>
      </c>
      <c r="CA9" s="11" t="s">
        <v>1279</v>
      </c>
      <c r="CB9" s="11" t="s">
        <v>1297</v>
      </c>
      <c r="CC9" s="11" t="s">
        <v>1297</v>
      </c>
      <c r="CD9" s="11" t="s">
        <v>1279</v>
      </c>
      <c r="CE9" s="11" t="s">
        <v>1297</v>
      </c>
      <c r="CF9" s="11" t="s">
        <v>1297</v>
      </c>
      <c r="CG9" s="11" t="s">
        <v>1279</v>
      </c>
      <c r="CH9" s="11" t="s">
        <v>1297</v>
      </c>
      <c r="CI9" s="11" t="s">
        <v>1297</v>
      </c>
      <c r="CJ9" s="11" t="s">
        <v>1279</v>
      </c>
      <c r="CK9" s="11" t="s">
        <v>1297</v>
      </c>
      <c r="CL9" s="11" t="s">
        <v>1297</v>
      </c>
      <c r="CM9" s="11" t="s">
        <v>1279</v>
      </c>
      <c r="CN9" s="11" t="s">
        <v>1297</v>
      </c>
      <c r="CO9" s="11" t="s">
        <v>1297</v>
      </c>
      <c r="CP9" s="11" t="s">
        <v>1279</v>
      </c>
      <c r="CQ9" s="11" t="s">
        <v>1297</v>
      </c>
      <c r="CR9" s="11" t="s">
        <v>1297</v>
      </c>
      <c r="CS9" s="11" t="s">
        <v>1279</v>
      </c>
      <c r="CT9" s="11" t="s">
        <v>1297</v>
      </c>
      <c r="CU9" s="11" t="s">
        <v>1297</v>
      </c>
      <c r="CV9" s="11" t="s">
        <v>1279</v>
      </c>
      <c r="CW9" s="11" t="s">
        <v>1297</v>
      </c>
      <c r="CX9" s="11" t="s">
        <v>1297</v>
      </c>
      <c r="CY9" s="11" t="s">
        <v>1279</v>
      </c>
      <c r="CZ9" s="11" t="s">
        <v>1297</v>
      </c>
      <c r="DA9" s="11" t="s">
        <v>1297</v>
      </c>
      <c r="DB9" s="11" t="s">
        <v>1279</v>
      </c>
      <c r="DC9" s="11" t="s">
        <v>1297</v>
      </c>
      <c r="DD9" s="11" t="s">
        <v>1297</v>
      </c>
      <c r="DE9" s="11" t="s">
        <v>1279</v>
      </c>
      <c r="DF9" s="11" t="s">
        <v>1297</v>
      </c>
      <c r="DG9" s="11" t="s">
        <v>1297</v>
      </c>
      <c r="DH9" s="11" t="s">
        <v>1279</v>
      </c>
      <c r="DI9" s="11" t="s">
        <v>1297</v>
      </c>
      <c r="DJ9" s="11" t="s">
        <v>1297</v>
      </c>
      <c r="DK9" s="11" t="s">
        <v>1279</v>
      </c>
      <c r="DL9" s="11" t="s">
        <v>1297</v>
      </c>
      <c r="DM9" s="11" t="s">
        <v>1297</v>
      </c>
      <c r="DN9" s="11" t="s">
        <v>1279</v>
      </c>
      <c r="DO9" s="11" t="s">
        <v>1297</v>
      </c>
      <c r="DP9" s="11" t="s">
        <v>1297</v>
      </c>
      <c r="DQ9" s="11" t="s">
        <v>1279</v>
      </c>
      <c r="DR9" s="11" t="s">
        <v>1297</v>
      </c>
      <c r="DS9" s="11" t="s">
        <v>1297</v>
      </c>
      <c r="DT9" s="11" t="s">
        <v>1279</v>
      </c>
      <c r="DU9" s="11" t="s">
        <v>1297</v>
      </c>
      <c r="DV9" s="11" t="s">
        <v>1297</v>
      </c>
      <c r="DW9" s="11" t="s">
        <v>1279</v>
      </c>
      <c r="DX9" s="11" t="s">
        <v>1297</v>
      </c>
      <c r="DY9" s="11" t="s">
        <v>1297</v>
      </c>
    </row>
    <row r="10" spans="1:129" ht="24.95" customHeight="1" x14ac:dyDescent="0.2">
      <c r="A10" s="11" t="s">
        <v>1277</v>
      </c>
      <c r="B10" s="11" t="s">
        <v>1278</v>
      </c>
      <c r="C10" s="11" t="s">
        <v>1279</v>
      </c>
      <c r="D10" s="11" t="s">
        <v>1280</v>
      </c>
      <c r="E10" s="11" t="s">
        <v>1402</v>
      </c>
      <c r="F10" s="11" t="s">
        <v>1403</v>
      </c>
      <c r="G10" s="11" t="s">
        <v>1282</v>
      </c>
      <c r="H10" s="11" t="s">
        <v>1404</v>
      </c>
      <c r="I10" s="11" t="s">
        <v>938</v>
      </c>
      <c r="J10" s="11" t="s">
        <v>1357</v>
      </c>
      <c r="K10" s="11" t="s">
        <v>1279</v>
      </c>
      <c r="L10" s="11" t="s">
        <v>1405</v>
      </c>
      <c r="M10" s="11" t="s">
        <v>1050</v>
      </c>
      <c r="N10" s="11" t="s">
        <v>1279</v>
      </c>
      <c r="O10" s="11" t="s">
        <v>1279</v>
      </c>
      <c r="P10" s="11" t="s">
        <v>1279</v>
      </c>
      <c r="Q10" s="11" t="s">
        <v>1279</v>
      </c>
      <c r="R10" s="11" t="s">
        <v>1279</v>
      </c>
      <c r="S10" s="11" t="s">
        <v>1279</v>
      </c>
      <c r="T10" s="11" t="s">
        <v>1406</v>
      </c>
      <c r="U10" s="11" t="s">
        <v>1407</v>
      </c>
      <c r="V10" s="11" t="s">
        <v>1408</v>
      </c>
      <c r="W10" s="11" t="s">
        <v>1409</v>
      </c>
      <c r="X10" s="11" t="s">
        <v>937</v>
      </c>
      <c r="Y10" s="11" t="s">
        <v>1279</v>
      </c>
      <c r="Z10" s="11" t="s">
        <v>1279</v>
      </c>
      <c r="AA10" s="11" t="s">
        <v>1279</v>
      </c>
      <c r="AB10" s="11" t="s">
        <v>1279</v>
      </c>
      <c r="AC10" s="11" t="s">
        <v>1279</v>
      </c>
      <c r="AD10" s="11" t="s">
        <v>1279</v>
      </c>
      <c r="AE10" s="11" t="s">
        <v>1279</v>
      </c>
      <c r="AF10" s="11" t="s">
        <v>1279</v>
      </c>
      <c r="AG10" s="11" t="s">
        <v>1279</v>
      </c>
      <c r="AH10" s="11" t="s">
        <v>1279</v>
      </c>
      <c r="AI10" s="11" t="s">
        <v>1279</v>
      </c>
      <c r="AJ10" s="11" t="s">
        <v>1279</v>
      </c>
      <c r="AK10" s="11" t="s">
        <v>986</v>
      </c>
      <c r="AL10" s="11" t="s">
        <v>1287</v>
      </c>
      <c r="AM10" s="11" t="s">
        <v>1410</v>
      </c>
      <c r="AN10" s="11" t="s">
        <v>1411</v>
      </c>
      <c r="AO10" s="11" t="s">
        <v>1412</v>
      </c>
      <c r="AP10" s="11" t="s">
        <v>1297</v>
      </c>
      <c r="AQ10" s="11" t="s">
        <v>1297</v>
      </c>
      <c r="AR10" s="11" t="s">
        <v>1297</v>
      </c>
      <c r="AS10" s="11" t="s">
        <v>1297</v>
      </c>
      <c r="AT10" s="11" t="s">
        <v>1297</v>
      </c>
      <c r="AU10" s="11" t="s">
        <v>1297</v>
      </c>
      <c r="AV10" s="11" t="s">
        <v>1287</v>
      </c>
      <c r="AW10" s="11" t="s">
        <v>1376</v>
      </c>
      <c r="AX10" s="11" t="s">
        <v>1401</v>
      </c>
      <c r="AY10" s="11" t="s">
        <v>1279</v>
      </c>
      <c r="AZ10" s="11" t="s">
        <v>1297</v>
      </c>
      <c r="BA10" s="11" t="s">
        <v>1297</v>
      </c>
      <c r="BB10" s="11" t="s">
        <v>1297</v>
      </c>
      <c r="BC10" s="11" t="s">
        <v>1297</v>
      </c>
      <c r="BD10" s="11" t="s">
        <v>1297</v>
      </c>
      <c r="BE10" s="11" t="s">
        <v>1297</v>
      </c>
      <c r="BF10" s="11" t="s">
        <v>1279</v>
      </c>
      <c r="BG10" s="11" t="s">
        <v>1297</v>
      </c>
      <c r="BH10" s="11" t="s">
        <v>1297</v>
      </c>
      <c r="BI10" s="11" t="s">
        <v>1279</v>
      </c>
      <c r="BJ10" s="11" t="s">
        <v>1297</v>
      </c>
      <c r="BK10" s="11" t="s">
        <v>1297</v>
      </c>
      <c r="BL10" s="11" t="s">
        <v>1279</v>
      </c>
      <c r="BM10" s="11" t="s">
        <v>1297</v>
      </c>
      <c r="BN10" s="11" t="s">
        <v>1297</v>
      </c>
      <c r="BO10" s="11" t="s">
        <v>1279</v>
      </c>
      <c r="BP10" s="11" t="s">
        <v>1297</v>
      </c>
      <c r="BQ10" s="11" t="s">
        <v>1297</v>
      </c>
      <c r="BR10" s="11" t="s">
        <v>1279</v>
      </c>
      <c r="BS10" s="11" t="s">
        <v>1297</v>
      </c>
      <c r="BT10" s="11" t="s">
        <v>1297</v>
      </c>
      <c r="BU10" s="11" t="s">
        <v>1279</v>
      </c>
      <c r="BV10" s="11" t="s">
        <v>1297</v>
      </c>
      <c r="BW10" s="11" t="s">
        <v>1297</v>
      </c>
      <c r="BX10" s="11" t="s">
        <v>1279</v>
      </c>
      <c r="BY10" s="11" t="s">
        <v>1297</v>
      </c>
      <c r="BZ10" s="11" t="s">
        <v>1297</v>
      </c>
      <c r="CA10" s="11" t="s">
        <v>1279</v>
      </c>
      <c r="CB10" s="11" t="s">
        <v>1297</v>
      </c>
      <c r="CC10" s="11" t="s">
        <v>1297</v>
      </c>
      <c r="CD10" s="11" t="s">
        <v>1279</v>
      </c>
      <c r="CE10" s="11" t="s">
        <v>1297</v>
      </c>
      <c r="CF10" s="11" t="s">
        <v>1297</v>
      </c>
      <c r="CG10" s="11" t="s">
        <v>1279</v>
      </c>
      <c r="CH10" s="11" t="s">
        <v>1297</v>
      </c>
      <c r="CI10" s="11" t="s">
        <v>1297</v>
      </c>
      <c r="CJ10" s="11" t="s">
        <v>1279</v>
      </c>
      <c r="CK10" s="11" t="s">
        <v>1297</v>
      </c>
      <c r="CL10" s="11" t="s">
        <v>1297</v>
      </c>
      <c r="CM10" s="11" t="s">
        <v>1279</v>
      </c>
      <c r="CN10" s="11" t="s">
        <v>1297</v>
      </c>
      <c r="CO10" s="11" t="s">
        <v>1297</v>
      </c>
      <c r="CP10" s="11" t="s">
        <v>1279</v>
      </c>
      <c r="CQ10" s="11" t="s">
        <v>1297</v>
      </c>
      <c r="CR10" s="11" t="s">
        <v>1297</v>
      </c>
      <c r="CS10" s="11" t="s">
        <v>1279</v>
      </c>
      <c r="CT10" s="11" t="s">
        <v>1297</v>
      </c>
      <c r="CU10" s="11" t="s">
        <v>1297</v>
      </c>
      <c r="CV10" s="11" t="s">
        <v>1279</v>
      </c>
      <c r="CW10" s="11" t="s">
        <v>1297</v>
      </c>
      <c r="CX10" s="11" t="s">
        <v>1297</v>
      </c>
      <c r="CY10" s="11" t="s">
        <v>1279</v>
      </c>
      <c r="CZ10" s="11" t="s">
        <v>1297</v>
      </c>
      <c r="DA10" s="11" t="s">
        <v>1297</v>
      </c>
      <c r="DB10" s="11" t="s">
        <v>1279</v>
      </c>
      <c r="DC10" s="11" t="s">
        <v>1297</v>
      </c>
      <c r="DD10" s="11" t="s">
        <v>1297</v>
      </c>
      <c r="DE10" s="11" t="s">
        <v>1279</v>
      </c>
      <c r="DF10" s="11" t="s">
        <v>1297</v>
      </c>
      <c r="DG10" s="11" t="s">
        <v>1297</v>
      </c>
      <c r="DH10" s="11" t="s">
        <v>1279</v>
      </c>
      <c r="DI10" s="11" t="s">
        <v>1297</v>
      </c>
      <c r="DJ10" s="11" t="s">
        <v>1297</v>
      </c>
      <c r="DK10" s="11" t="s">
        <v>1279</v>
      </c>
      <c r="DL10" s="11" t="s">
        <v>1297</v>
      </c>
      <c r="DM10" s="11" t="s">
        <v>1297</v>
      </c>
      <c r="DN10" s="11" t="s">
        <v>1279</v>
      </c>
      <c r="DO10" s="11" t="s">
        <v>1297</v>
      </c>
      <c r="DP10" s="11" t="s">
        <v>1297</v>
      </c>
      <c r="DQ10" s="11" t="s">
        <v>1279</v>
      </c>
      <c r="DR10" s="11" t="s">
        <v>1297</v>
      </c>
      <c r="DS10" s="11" t="s">
        <v>1297</v>
      </c>
      <c r="DT10" s="11" t="s">
        <v>1279</v>
      </c>
      <c r="DU10" s="11" t="s">
        <v>1297</v>
      </c>
      <c r="DV10" s="11" t="s">
        <v>1297</v>
      </c>
      <c r="DW10" s="11" t="s">
        <v>1279</v>
      </c>
      <c r="DX10" s="11" t="s">
        <v>1297</v>
      </c>
      <c r="DY10" s="11" t="s">
        <v>1297</v>
      </c>
    </row>
    <row r="11" spans="1:129" ht="24.95" customHeight="1" x14ac:dyDescent="0.2">
      <c r="A11" s="11" t="s">
        <v>1277</v>
      </c>
      <c r="B11" s="11" t="s">
        <v>1278</v>
      </c>
      <c r="C11" s="11" t="s">
        <v>1279</v>
      </c>
      <c r="D11" s="11" t="s">
        <v>1280</v>
      </c>
      <c r="E11" s="11" t="s">
        <v>1413</v>
      </c>
      <c r="F11" s="11" t="s">
        <v>467</v>
      </c>
      <c r="G11" s="11" t="s">
        <v>1282</v>
      </c>
      <c r="H11" s="11" t="s">
        <v>1414</v>
      </c>
      <c r="I11" s="11" t="s">
        <v>1415</v>
      </c>
      <c r="J11" s="11" t="s">
        <v>1279</v>
      </c>
      <c r="K11" s="11" t="s">
        <v>1416</v>
      </c>
      <c r="L11" s="11" t="s">
        <v>1417</v>
      </c>
      <c r="M11" s="11" t="s">
        <v>914</v>
      </c>
      <c r="N11" s="11" t="s">
        <v>1279</v>
      </c>
      <c r="O11" s="11" t="s">
        <v>1279</v>
      </c>
      <c r="P11" s="11" t="s">
        <v>1418</v>
      </c>
      <c r="Q11" s="11" t="s">
        <v>1419</v>
      </c>
      <c r="R11" s="11" t="s">
        <v>1279</v>
      </c>
      <c r="S11" s="11" t="s">
        <v>1420</v>
      </c>
      <c r="T11" s="11" t="s">
        <v>1421</v>
      </c>
      <c r="U11" s="11" t="s">
        <v>1422</v>
      </c>
      <c r="V11" s="11" t="s">
        <v>162</v>
      </c>
      <c r="W11" s="11" t="s">
        <v>1279</v>
      </c>
      <c r="X11" s="11" t="s">
        <v>913</v>
      </c>
      <c r="Y11" s="11" t="s">
        <v>1292</v>
      </c>
      <c r="Z11" s="11" t="s">
        <v>1423</v>
      </c>
      <c r="AA11" s="11" t="s">
        <v>1279</v>
      </c>
      <c r="AB11" s="11" t="s">
        <v>1294</v>
      </c>
      <c r="AC11" s="11" t="s">
        <v>1295</v>
      </c>
      <c r="AD11" s="11" t="s">
        <v>1279</v>
      </c>
      <c r="AE11" s="11" t="s">
        <v>1279</v>
      </c>
      <c r="AF11" s="11" t="s">
        <v>1279</v>
      </c>
      <c r="AG11" s="11" t="s">
        <v>1317</v>
      </c>
      <c r="AH11" s="11" t="s">
        <v>1279</v>
      </c>
      <c r="AI11" s="11" t="s">
        <v>1297</v>
      </c>
      <c r="AJ11" s="11" t="s">
        <v>1297</v>
      </c>
      <c r="AK11" s="11" t="s">
        <v>986</v>
      </c>
      <c r="AL11" s="11" t="s">
        <v>1311</v>
      </c>
      <c r="AM11" s="11" t="s">
        <v>1424</v>
      </c>
      <c r="AN11" s="11" t="s">
        <v>1425</v>
      </c>
      <c r="AO11" s="11" t="s">
        <v>1426</v>
      </c>
      <c r="AP11" s="11" t="s">
        <v>1297</v>
      </c>
      <c r="AQ11" s="11" t="s">
        <v>1427</v>
      </c>
      <c r="AR11" s="11" t="s">
        <v>1297</v>
      </c>
      <c r="AS11" s="11" t="s">
        <v>1297</v>
      </c>
      <c r="AT11" s="11" t="s">
        <v>1297</v>
      </c>
      <c r="AU11" s="11" t="s">
        <v>1297</v>
      </c>
      <c r="AV11" s="11" t="s">
        <v>1311</v>
      </c>
      <c r="AW11" s="11" t="s">
        <v>1321</v>
      </c>
      <c r="AX11" s="11" t="s">
        <v>1428</v>
      </c>
      <c r="AY11" s="11" t="s">
        <v>1279</v>
      </c>
      <c r="AZ11" s="11" t="s">
        <v>1297</v>
      </c>
      <c r="BA11" s="11" t="s">
        <v>1297</v>
      </c>
      <c r="BB11" s="11" t="s">
        <v>1297</v>
      </c>
      <c r="BC11" s="11" t="s">
        <v>1297</v>
      </c>
      <c r="BD11" s="11" t="s">
        <v>1297</v>
      </c>
      <c r="BE11" s="11" t="s">
        <v>1297</v>
      </c>
      <c r="BF11" s="11" t="s">
        <v>1279</v>
      </c>
      <c r="BG11" s="11" t="s">
        <v>1297</v>
      </c>
      <c r="BH11" s="11" t="s">
        <v>1297</v>
      </c>
      <c r="BI11" s="11" t="s">
        <v>1279</v>
      </c>
      <c r="BJ11" s="11" t="s">
        <v>1297</v>
      </c>
      <c r="BK11" s="11" t="s">
        <v>1297</v>
      </c>
      <c r="BL11" s="11" t="s">
        <v>1279</v>
      </c>
      <c r="BM11" s="11" t="s">
        <v>1297</v>
      </c>
      <c r="BN11" s="11" t="s">
        <v>1297</v>
      </c>
      <c r="BO11" s="11" t="s">
        <v>1279</v>
      </c>
      <c r="BP11" s="11" t="s">
        <v>1297</v>
      </c>
      <c r="BQ11" s="11" t="s">
        <v>1297</v>
      </c>
      <c r="BR11" s="11" t="s">
        <v>1279</v>
      </c>
      <c r="BS11" s="11" t="s">
        <v>1297</v>
      </c>
      <c r="BT11" s="11" t="s">
        <v>1297</v>
      </c>
      <c r="BU11" s="11" t="s">
        <v>1279</v>
      </c>
      <c r="BV11" s="11" t="s">
        <v>1297</v>
      </c>
      <c r="BW11" s="11" t="s">
        <v>1297</v>
      </c>
      <c r="BX11" s="11" t="s">
        <v>1279</v>
      </c>
      <c r="BY11" s="11" t="s">
        <v>1297</v>
      </c>
      <c r="BZ11" s="11" t="s">
        <v>1297</v>
      </c>
      <c r="CA11" s="11" t="s">
        <v>1279</v>
      </c>
      <c r="CB11" s="11" t="s">
        <v>1297</v>
      </c>
      <c r="CC11" s="11" t="s">
        <v>1297</v>
      </c>
      <c r="CD11" s="11" t="s">
        <v>1279</v>
      </c>
      <c r="CE11" s="11" t="s">
        <v>1297</v>
      </c>
      <c r="CF11" s="11" t="s">
        <v>1297</v>
      </c>
      <c r="CG11" s="11" t="s">
        <v>1279</v>
      </c>
      <c r="CH11" s="11" t="s">
        <v>1297</v>
      </c>
      <c r="CI11" s="11" t="s">
        <v>1297</v>
      </c>
      <c r="CJ11" s="11" t="s">
        <v>1279</v>
      </c>
      <c r="CK11" s="11" t="s">
        <v>1297</v>
      </c>
      <c r="CL11" s="11" t="s">
        <v>1297</v>
      </c>
      <c r="CM11" s="11" t="s">
        <v>1279</v>
      </c>
      <c r="CN11" s="11" t="s">
        <v>1297</v>
      </c>
      <c r="CO11" s="11" t="s">
        <v>1297</v>
      </c>
      <c r="CP11" s="11" t="s">
        <v>1279</v>
      </c>
      <c r="CQ11" s="11" t="s">
        <v>1297</v>
      </c>
      <c r="CR11" s="11" t="s">
        <v>1297</v>
      </c>
      <c r="CS11" s="11" t="s">
        <v>1279</v>
      </c>
      <c r="CT11" s="11" t="s">
        <v>1297</v>
      </c>
      <c r="CU11" s="11" t="s">
        <v>1297</v>
      </c>
      <c r="CV11" s="11" t="s">
        <v>1279</v>
      </c>
      <c r="CW11" s="11" t="s">
        <v>1297</v>
      </c>
      <c r="CX11" s="11" t="s">
        <v>1297</v>
      </c>
      <c r="CY11" s="11" t="s">
        <v>1279</v>
      </c>
      <c r="CZ11" s="11" t="s">
        <v>1297</v>
      </c>
      <c r="DA11" s="11" t="s">
        <v>1297</v>
      </c>
      <c r="DB11" s="11" t="s">
        <v>1279</v>
      </c>
      <c r="DC11" s="11" t="s">
        <v>1297</v>
      </c>
      <c r="DD11" s="11" t="s">
        <v>1297</v>
      </c>
      <c r="DE11" s="11" t="s">
        <v>1279</v>
      </c>
      <c r="DF11" s="11" t="s">
        <v>1297</v>
      </c>
      <c r="DG11" s="11" t="s">
        <v>1297</v>
      </c>
      <c r="DH11" s="11" t="s">
        <v>1279</v>
      </c>
      <c r="DI11" s="11" t="s">
        <v>1297</v>
      </c>
      <c r="DJ11" s="11" t="s">
        <v>1297</v>
      </c>
      <c r="DK11" s="11" t="s">
        <v>1279</v>
      </c>
      <c r="DL11" s="11" t="s">
        <v>1297</v>
      </c>
      <c r="DM11" s="11" t="s">
        <v>1297</v>
      </c>
      <c r="DN11" s="11" t="s">
        <v>1279</v>
      </c>
      <c r="DO11" s="11" t="s">
        <v>1297</v>
      </c>
      <c r="DP11" s="11" t="s">
        <v>1297</v>
      </c>
      <c r="DQ11" s="11" t="s">
        <v>1279</v>
      </c>
      <c r="DR11" s="11" t="s">
        <v>1297</v>
      </c>
      <c r="DS11" s="11" t="s">
        <v>1297</v>
      </c>
      <c r="DT11" s="11" t="s">
        <v>1279</v>
      </c>
      <c r="DU11" s="11" t="s">
        <v>1297</v>
      </c>
      <c r="DV11" s="11" t="s">
        <v>1297</v>
      </c>
      <c r="DW11" s="11" t="s">
        <v>1279</v>
      </c>
      <c r="DX11" s="11" t="s">
        <v>1297</v>
      </c>
      <c r="DY11" s="11" t="s">
        <v>1297</v>
      </c>
    </row>
    <row r="12" spans="1:129" ht="24.95" customHeight="1" x14ac:dyDescent="0.2">
      <c r="A12" s="11" t="s">
        <v>1277</v>
      </c>
      <c r="B12" s="11" t="s">
        <v>1278</v>
      </c>
      <c r="C12" s="11" t="s">
        <v>1279</v>
      </c>
      <c r="D12" s="11" t="s">
        <v>1280</v>
      </c>
      <c r="E12" s="11" t="s">
        <v>1429</v>
      </c>
      <c r="F12" s="11" t="s">
        <v>922</v>
      </c>
      <c r="G12" s="11" t="s">
        <v>1282</v>
      </c>
      <c r="H12" s="11" t="s">
        <v>1430</v>
      </c>
      <c r="I12" s="11" t="s">
        <v>1431</v>
      </c>
      <c r="J12" s="11" t="s">
        <v>1279</v>
      </c>
      <c r="K12" s="11" t="s">
        <v>1432</v>
      </c>
      <c r="L12" s="11" t="s">
        <v>1348</v>
      </c>
      <c r="M12" s="11" t="s">
        <v>926</v>
      </c>
      <c r="N12" s="11" t="s">
        <v>1279</v>
      </c>
      <c r="O12" s="11" t="s">
        <v>1279</v>
      </c>
      <c r="P12" s="11" t="s">
        <v>1279</v>
      </c>
      <c r="Q12" s="11" t="s">
        <v>1433</v>
      </c>
      <c r="R12" s="11" t="s">
        <v>1279</v>
      </c>
      <c r="S12" s="11" t="s">
        <v>1434</v>
      </c>
      <c r="T12" s="11" t="s">
        <v>1435</v>
      </c>
      <c r="U12" s="11" t="s">
        <v>1436</v>
      </c>
      <c r="V12" s="11" t="s">
        <v>162</v>
      </c>
      <c r="W12" s="11" t="s">
        <v>1279</v>
      </c>
      <c r="X12" s="11" t="s">
        <v>924</v>
      </c>
      <c r="Y12" s="11" t="s">
        <v>1292</v>
      </c>
      <c r="Z12" s="11" t="s">
        <v>1437</v>
      </c>
      <c r="AA12" s="11" t="s">
        <v>1279</v>
      </c>
      <c r="AB12" s="11" t="s">
        <v>1294</v>
      </c>
      <c r="AC12" s="11" t="s">
        <v>1295</v>
      </c>
      <c r="AD12" s="11" t="s">
        <v>1279</v>
      </c>
      <c r="AE12" s="11" t="s">
        <v>1279</v>
      </c>
      <c r="AF12" s="11" t="s">
        <v>1279</v>
      </c>
      <c r="AG12" s="11" t="s">
        <v>1317</v>
      </c>
      <c r="AH12" s="11" t="s">
        <v>1279</v>
      </c>
      <c r="AI12" s="11" t="s">
        <v>1297</v>
      </c>
      <c r="AJ12" s="11" t="s">
        <v>1297</v>
      </c>
      <c r="AK12" s="11" t="s">
        <v>986</v>
      </c>
      <c r="AL12" s="11" t="s">
        <v>1438</v>
      </c>
      <c r="AM12" s="11" t="s">
        <v>1439</v>
      </c>
      <c r="AN12" s="11" t="s">
        <v>1440</v>
      </c>
      <c r="AO12" s="11" t="s">
        <v>1441</v>
      </c>
      <c r="AP12" s="11" t="s">
        <v>1442</v>
      </c>
      <c r="AQ12" s="11" t="s">
        <v>1297</v>
      </c>
      <c r="AR12" s="11" t="s">
        <v>1297</v>
      </c>
      <c r="AS12" s="11" t="s">
        <v>1297</v>
      </c>
      <c r="AT12" s="11" t="s">
        <v>1297</v>
      </c>
      <c r="AU12" s="11" t="s">
        <v>1297</v>
      </c>
      <c r="AV12" s="11" t="s">
        <v>1438</v>
      </c>
      <c r="AW12" s="11" t="s">
        <v>1443</v>
      </c>
      <c r="AX12" s="11" t="s">
        <v>1444</v>
      </c>
      <c r="AY12" s="11" t="s">
        <v>1279</v>
      </c>
      <c r="AZ12" s="11" t="s">
        <v>1445</v>
      </c>
      <c r="BA12" s="11" t="s">
        <v>113</v>
      </c>
      <c r="BB12" s="11" t="s">
        <v>1297</v>
      </c>
      <c r="BC12" s="11" t="s">
        <v>1297</v>
      </c>
      <c r="BD12" s="11" t="s">
        <v>1297</v>
      </c>
      <c r="BE12" s="11" t="s">
        <v>1297</v>
      </c>
      <c r="BF12" s="11" t="s">
        <v>1279</v>
      </c>
      <c r="BG12" s="11" t="s">
        <v>1297</v>
      </c>
      <c r="BH12" s="11" t="s">
        <v>1297</v>
      </c>
      <c r="BI12" s="11" t="s">
        <v>1279</v>
      </c>
      <c r="BJ12" s="11" t="s">
        <v>1297</v>
      </c>
      <c r="BK12" s="11" t="s">
        <v>1297</v>
      </c>
      <c r="BL12" s="11" t="s">
        <v>1279</v>
      </c>
      <c r="BM12" s="11" t="s">
        <v>1297</v>
      </c>
      <c r="BN12" s="11" t="s">
        <v>1297</v>
      </c>
      <c r="BO12" s="11" t="s">
        <v>1279</v>
      </c>
      <c r="BP12" s="11" t="s">
        <v>1297</v>
      </c>
      <c r="BQ12" s="11" t="s">
        <v>1297</v>
      </c>
      <c r="BR12" s="11" t="s">
        <v>1279</v>
      </c>
      <c r="BS12" s="11" t="s">
        <v>1297</v>
      </c>
      <c r="BT12" s="11" t="s">
        <v>1297</v>
      </c>
      <c r="BU12" s="11" t="s">
        <v>1279</v>
      </c>
      <c r="BV12" s="11" t="s">
        <v>1297</v>
      </c>
      <c r="BW12" s="11" t="s">
        <v>1297</v>
      </c>
      <c r="BX12" s="11" t="s">
        <v>1279</v>
      </c>
      <c r="BY12" s="11" t="s">
        <v>1297</v>
      </c>
      <c r="BZ12" s="11" t="s">
        <v>1297</v>
      </c>
      <c r="CA12" s="11" t="s">
        <v>1279</v>
      </c>
      <c r="CB12" s="11" t="s">
        <v>1297</v>
      </c>
      <c r="CC12" s="11" t="s">
        <v>1297</v>
      </c>
      <c r="CD12" s="11" t="s">
        <v>1279</v>
      </c>
      <c r="CE12" s="11" t="s">
        <v>1297</v>
      </c>
      <c r="CF12" s="11" t="s">
        <v>1297</v>
      </c>
      <c r="CG12" s="11" t="s">
        <v>1279</v>
      </c>
      <c r="CH12" s="11" t="s">
        <v>1297</v>
      </c>
      <c r="CI12" s="11" t="s">
        <v>1297</v>
      </c>
      <c r="CJ12" s="11" t="s">
        <v>1279</v>
      </c>
      <c r="CK12" s="11" t="s">
        <v>1297</v>
      </c>
      <c r="CL12" s="11" t="s">
        <v>1297</v>
      </c>
      <c r="CM12" s="11" t="s">
        <v>1279</v>
      </c>
      <c r="CN12" s="11" t="s">
        <v>1297</v>
      </c>
      <c r="CO12" s="11" t="s">
        <v>1297</v>
      </c>
      <c r="CP12" s="11" t="s">
        <v>1279</v>
      </c>
      <c r="CQ12" s="11" t="s">
        <v>1297</v>
      </c>
      <c r="CR12" s="11" t="s">
        <v>1297</v>
      </c>
      <c r="CS12" s="11" t="s">
        <v>1279</v>
      </c>
      <c r="CT12" s="11" t="s">
        <v>1297</v>
      </c>
      <c r="CU12" s="11" t="s">
        <v>1297</v>
      </c>
      <c r="CV12" s="11" t="s">
        <v>1279</v>
      </c>
      <c r="CW12" s="11" t="s">
        <v>1297</v>
      </c>
      <c r="CX12" s="11" t="s">
        <v>1297</v>
      </c>
      <c r="CY12" s="11" t="s">
        <v>1279</v>
      </c>
      <c r="CZ12" s="11" t="s">
        <v>1297</v>
      </c>
      <c r="DA12" s="11" t="s">
        <v>1297</v>
      </c>
      <c r="DB12" s="11" t="s">
        <v>1279</v>
      </c>
      <c r="DC12" s="11" t="s">
        <v>1297</v>
      </c>
      <c r="DD12" s="11" t="s">
        <v>1297</v>
      </c>
      <c r="DE12" s="11" t="s">
        <v>1279</v>
      </c>
      <c r="DF12" s="11" t="s">
        <v>1297</v>
      </c>
      <c r="DG12" s="11" t="s">
        <v>1297</v>
      </c>
      <c r="DH12" s="11" t="s">
        <v>1279</v>
      </c>
      <c r="DI12" s="11" t="s">
        <v>1297</v>
      </c>
      <c r="DJ12" s="11" t="s">
        <v>1297</v>
      </c>
      <c r="DK12" s="11" t="s">
        <v>1279</v>
      </c>
      <c r="DL12" s="11" t="s">
        <v>1297</v>
      </c>
      <c r="DM12" s="11" t="s">
        <v>1297</v>
      </c>
      <c r="DN12" s="11" t="s">
        <v>1279</v>
      </c>
      <c r="DO12" s="11" t="s">
        <v>1297</v>
      </c>
      <c r="DP12" s="11" t="s">
        <v>1297</v>
      </c>
      <c r="DQ12" s="11" t="s">
        <v>1279</v>
      </c>
      <c r="DR12" s="11" t="s">
        <v>1297</v>
      </c>
      <c r="DS12" s="11" t="s">
        <v>1297</v>
      </c>
      <c r="DT12" s="11" t="s">
        <v>1279</v>
      </c>
      <c r="DU12" s="11" t="s">
        <v>1297</v>
      </c>
      <c r="DV12" s="11" t="s">
        <v>1297</v>
      </c>
      <c r="DW12" s="11" t="s">
        <v>1279</v>
      </c>
      <c r="DX12" s="11" t="s">
        <v>1297</v>
      </c>
      <c r="DY12" s="11" t="s">
        <v>1297</v>
      </c>
    </row>
    <row r="13" spans="1:129" ht="24.95" customHeight="1" x14ac:dyDescent="0.2">
      <c r="A13" s="11" t="s">
        <v>1277</v>
      </c>
      <c r="B13" s="11" t="s">
        <v>1278</v>
      </c>
      <c r="C13" s="11" t="s">
        <v>1279</v>
      </c>
      <c r="D13" s="11" t="s">
        <v>1280</v>
      </c>
      <c r="E13" s="11" t="s">
        <v>448</v>
      </c>
      <c r="F13" s="11" t="s">
        <v>1446</v>
      </c>
      <c r="G13" s="11" t="s">
        <v>1282</v>
      </c>
      <c r="H13" s="11" t="s">
        <v>1447</v>
      </c>
      <c r="I13" s="11" t="s">
        <v>1279</v>
      </c>
      <c r="J13" s="11" t="s">
        <v>1448</v>
      </c>
      <c r="K13" s="11" t="s">
        <v>1449</v>
      </c>
      <c r="L13" s="11" t="s">
        <v>401</v>
      </c>
      <c r="M13" s="11" t="s">
        <v>1053</v>
      </c>
      <c r="N13" s="11" t="s">
        <v>1279</v>
      </c>
      <c r="O13" s="11" t="s">
        <v>1279</v>
      </c>
      <c r="P13" s="11" t="s">
        <v>1279</v>
      </c>
      <c r="Q13" s="11" t="s">
        <v>1279</v>
      </c>
      <c r="R13" s="11" t="s">
        <v>1279</v>
      </c>
      <c r="S13" s="11" t="s">
        <v>1279</v>
      </c>
      <c r="T13" s="11" t="s">
        <v>1279</v>
      </c>
      <c r="U13" s="11" t="s">
        <v>1279</v>
      </c>
      <c r="V13" s="11" t="s">
        <v>1279</v>
      </c>
      <c r="W13" s="11" t="s">
        <v>1279</v>
      </c>
      <c r="X13" s="11" t="s">
        <v>1450</v>
      </c>
      <c r="Y13" s="11" t="s">
        <v>1279</v>
      </c>
      <c r="Z13" s="11" t="s">
        <v>1279</v>
      </c>
      <c r="AA13" s="11" t="s">
        <v>1279</v>
      </c>
      <c r="AB13" s="11" t="s">
        <v>1279</v>
      </c>
      <c r="AC13" s="11" t="s">
        <v>1279</v>
      </c>
      <c r="AD13" s="11" t="s">
        <v>1279</v>
      </c>
      <c r="AE13" s="11" t="s">
        <v>1279</v>
      </c>
      <c r="AF13" s="11" t="s">
        <v>1279</v>
      </c>
      <c r="AG13" s="11" t="s">
        <v>1279</v>
      </c>
      <c r="AH13" s="11" t="s">
        <v>1279</v>
      </c>
      <c r="AI13" s="11" t="s">
        <v>1279</v>
      </c>
      <c r="AJ13" s="11" t="s">
        <v>1279</v>
      </c>
      <c r="AK13" s="11" t="s">
        <v>986</v>
      </c>
      <c r="AL13" s="11" t="s">
        <v>1311</v>
      </c>
      <c r="AM13" s="11" t="s">
        <v>1451</v>
      </c>
      <c r="AN13" s="11" t="s">
        <v>1303</v>
      </c>
      <c r="AO13" s="11" t="s">
        <v>1452</v>
      </c>
      <c r="AP13" s="11" t="s">
        <v>1453</v>
      </c>
      <c r="AQ13" s="11" t="s">
        <v>1454</v>
      </c>
      <c r="AR13" s="11" t="s">
        <v>1297</v>
      </c>
      <c r="AS13" s="11" t="s">
        <v>1297</v>
      </c>
      <c r="AT13" s="11" t="s">
        <v>1297</v>
      </c>
      <c r="AU13" s="11" t="s">
        <v>1297</v>
      </c>
      <c r="AV13" s="11" t="s">
        <v>1311</v>
      </c>
      <c r="AW13" s="11" t="s">
        <v>1321</v>
      </c>
      <c r="AX13" s="11" t="s">
        <v>1455</v>
      </c>
      <c r="AY13" s="11" t="s">
        <v>1279</v>
      </c>
      <c r="AZ13" s="11" t="s">
        <v>1297</v>
      </c>
      <c r="BA13" s="11" t="s">
        <v>1297</v>
      </c>
      <c r="BB13" s="11" t="s">
        <v>1297</v>
      </c>
      <c r="BC13" s="11" t="s">
        <v>1297</v>
      </c>
      <c r="BD13" s="11" t="s">
        <v>1297</v>
      </c>
      <c r="BE13" s="11" t="s">
        <v>1297</v>
      </c>
      <c r="BF13" s="11" t="s">
        <v>1279</v>
      </c>
      <c r="BG13" s="11" t="s">
        <v>1297</v>
      </c>
      <c r="BH13" s="11" t="s">
        <v>1297</v>
      </c>
      <c r="BI13" s="11" t="s">
        <v>1279</v>
      </c>
      <c r="BJ13" s="11" t="s">
        <v>1297</v>
      </c>
      <c r="BK13" s="11" t="s">
        <v>1297</v>
      </c>
      <c r="BL13" s="11" t="s">
        <v>1279</v>
      </c>
      <c r="BM13" s="11" t="s">
        <v>1297</v>
      </c>
      <c r="BN13" s="11" t="s">
        <v>1297</v>
      </c>
      <c r="BO13" s="11" t="s">
        <v>1279</v>
      </c>
      <c r="BP13" s="11" t="s">
        <v>1297</v>
      </c>
      <c r="BQ13" s="11" t="s">
        <v>1297</v>
      </c>
      <c r="BR13" s="11" t="s">
        <v>1279</v>
      </c>
      <c r="BS13" s="11" t="s">
        <v>1297</v>
      </c>
      <c r="BT13" s="11" t="s">
        <v>1297</v>
      </c>
      <c r="BU13" s="11" t="s">
        <v>1279</v>
      </c>
      <c r="BV13" s="11" t="s">
        <v>1297</v>
      </c>
      <c r="BW13" s="11" t="s">
        <v>1297</v>
      </c>
      <c r="BX13" s="11" t="s">
        <v>1279</v>
      </c>
      <c r="BY13" s="11" t="s">
        <v>1297</v>
      </c>
      <c r="BZ13" s="11" t="s">
        <v>1297</v>
      </c>
      <c r="CA13" s="11" t="s">
        <v>1279</v>
      </c>
      <c r="CB13" s="11" t="s">
        <v>1297</v>
      </c>
      <c r="CC13" s="11" t="s">
        <v>1297</v>
      </c>
      <c r="CD13" s="11" t="s">
        <v>1279</v>
      </c>
      <c r="CE13" s="11" t="s">
        <v>1297</v>
      </c>
      <c r="CF13" s="11" t="s">
        <v>1297</v>
      </c>
      <c r="CG13" s="11" t="s">
        <v>1279</v>
      </c>
      <c r="CH13" s="11" t="s">
        <v>1297</v>
      </c>
      <c r="CI13" s="11" t="s">
        <v>1297</v>
      </c>
      <c r="CJ13" s="11" t="s">
        <v>1279</v>
      </c>
      <c r="CK13" s="11" t="s">
        <v>1297</v>
      </c>
      <c r="CL13" s="11" t="s">
        <v>1297</v>
      </c>
      <c r="CM13" s="11" t="s">
        <v>1279</v>
      </c>
      <c r="CN13" s="11" t="s">
        <v>1297</v>
      </c>
      <c r="CO13" s="11" t="s">
        <v>1297</v>
      </c>
      <c r="CP13" s="11" t="s">
        <v>1279</v>
      </c>
      <c r="CQ13" s="11" t="s">
        <v>1297</v>
      </c>
      <c r="CR13" s="11" t="s">
        <v>1297</v>
      </c>
      <c r="CS13" s="11" t="s">
        <v>1279</v>
      </c>
      <c r="CT13" s="11" t="s">
        <v>1297</v>
      </c>
      <c r="CU13" s="11" t="s">
        <v>1297</v>
      </c>
      <c r="CV13" s="11" t="s">
        <v>1279</v>
      </c>
      <c r="CW13" s="11" t="s">
        <v>1297</v>
      </c>
      <c r="CX13" s="11" t="s">
        <v>1297</v>
      </c>
      <c r="CY13" s="11" t="s">
        <v>1279</v>
      </c>
      <c r="CZ13" s="11" t="s">
        <v>1297</v>
      </c>
      <c r="DA13" s="11" t="s">
        <v>1297</v>
      </c>
      <c r="DB13" s="11" t="s">
        <v>1279</v>
      </c>
      <c r="DC13" s="11" t="s">
        <v>1297</v>
      </c>
      <c r="DD13" s="11" t="s">
        <v>1297</v>
      </c>
      <c r="DE13" s="11" t="s">
        <v>1279</v>
      </c>
      <c r="DF13" s="11" t="s">
        <v>1297</v>
      </c>
      <c r="DG13" s="11" t="s">
        <v>1297</v>
      </c>
      <c r="DH13" s="11" t="s">
        <v>1279</v>
      </c>
      <c r="DI13" s="11" t="s">
        <v>1297</v>
      </c>
      <c r="DJ13" s="11" t="s">
        <v>1297</v>
      </c>
      <c r="DK13" s="11" t="s">
        <v>1279</v>
      </c>
      <c r="DL13" s="11" t="s">
        <v>1297</v>
      </c>
      <c r="DM13" s="11" t="s">
        <v>1297</v>
      </c>
      <c r="DN13" s="11" t="s">
        <v>1279</v>
      </c>
      <c r="DO13" s="11" t="s">
        <v>1297</v>
      </c>
      <c r="DP13" s="11" t="s">
        <v>1297</v>
      </c>
      <c r="DQ13" s="11" t="s">
        <v>1279</v>
      </c>
      <c r="DR13" s="11" t="s">
        <v>1297</v>
      </c>
      <c r="DS13" s="11" t="s">
        <v>1297</v>
      </c>
      <c r="DT13" s="11" t="s">
        <v>1279</v>
      </c>
      <c r="DU13" s="11" t="s">
        <v>1297</v>
      </c>
      <c r="DV13" s="11" t="s">
        <v>1297</v>
      </c>
      <c r="DW13" s="11" t="s">
        <v>1279</v>
      </c>
      <c r="DX13" s="11" t="s">
        <v>1297</v>
      </c>
      <c r="DY13" s="11" t="s">
        <v>1297</v>
      </c>
    </row>
    <row r="14" spans="1:129" ht="24.95" customHeight="1" x14ac:dyDescent="0.2">
      <c r="A14" s="11" t="s">
        <v>1277</v>
      </c>
      <c r="B14" s="11" t="s">
        <v>1278</v>
      </c>
      <c r="C14" s="11" t="s">
        <v>1279</v>
      </c>
      <c r="D14" s="11" t="s">
        <v>1279</v>
      </c>
      <c r="E14" s="11" t="s">
        <v>1429</v>
      </c>
      <c r="F14" s="11" t="s">
        <v>1060</v>
      </c>
      <c r="G14" s="11" t="s">
        <v>1282</v>
      </c>
      <c r="H14" s="11" t="s">
        <v>1456</v>
      </c>
      <c r="I14" s="11" t="s">
        <v>42</v>
      </c>
      <c r="J14" s="11" t="s">
        <v>1279</v>
      </c>
      <c r="K14" s="11" t="s">
        <v>1457</v>
      </c>
      <c r="L14" s="11" t="s">
        <v>530</v>
      </c>
      <c r="M14" s="11" t="s">
        <v>1458</v>
      </c>
      <c r="N14" s="11" t="s">
        <v>1279</v>
      </c>
      <c r="O14" s="11" t="s">
        <v>1279</v>
      </c>
      <c r="P14" s="11" t="s">
        <v>1459</v>
      </c>
      <c r="Q14" s="11" t="s">
        <v>1279</v>
      </c>
      <c r="R14" s="11" t="s">
        <v>1279</v>
      </c>
      <c r="S14" s="11" t="s">
        <v>1279</v>
      </c>
      <c r="T14" s="11" t="s">
        <v>1460</v>
      </c>
      <c r="U14" s="11" t="s">
        <v>1461</v>
      </c>
      <c r="V14" s="11" t="s">
        <v>1462</v>
      </c>
      <c r="W14" s="11" t="s">
        <v>1463</v>
      </c>
      <c r="X14" s="11" t="s">
        <v>1464</v>
      </c>
      <c r="Y14" s="11" t="s">
        <v>1279</v>
      </c>
      <c r="Z14" s="11" t="s">
        <v>1279</v>
      </c>
      <c r="AA14" s="11" t="s">
        <v>1279</v>
      </c>
      <c r="AB14" s="11" t="s">
        <v>1279</v>
      </c>
      <c r="AC14" s="11" t="s">
        <v>1279</v>
      </c>
      <c r="AD14" s="11" t="s">
        <v>1279</v>
      </c>
      <c r="AE14" s="11" t="s">
        <v>1279</v>
      </c>
      <c r="AF14" s="11" t="s">
        <v>1279</v>
      </c>
      <c r="AG14" s="11" t="s">
        <v>1279</v>
      </c>
      <c r="AH14" s="11" t="s">
        <v>1279</v>
      </c>
      <c r="AI14" s="11" t="s">
        <v>1279</v>
      </c>
      <c r="AJ14" s="11" t="s">
        <v>1279</v>
      </c>
      <c r="AK14" s="11" t="s">
        <v>986</v>
      </c>
      <c r="AL14" s="11" t="s">
        <v>1365</v>
      </c>
      <c r="AM14" s="11" t="s">
        <v>1465</v>
      </c>
      <c r="AN14" s="11" t="s">
        <v>1297</v>
      </c>
      <c r="AO14" s="11" t="s">
        <v>1466</v>
      </c>
      <c r="AP14" s="11" t="s">
        <v>1297</v>
      </c>
      <c r="AQ14" s="11" t="s">
        <v>1453</v>
      </c>
      <c r="AR14" s="11" t="s">
        <v>1297</v>
      </c>
      <c r="AS14" s="11" t="s">
        <v>1297</v>
      </c>
      <c r="AT14" s="11" t="s">
        <v>1297</v>
      </c>
      <c r="AU14" s="11" t="s">
        <v>1297</v>
      </c>
      <c r="AV14" s="11" t="s">
        <v>1365</v>
      </c>
      <c r="AW14" s="11" t="s">
        <v>1467</v>
      </c>
      <c r="AX14" s="11" t="s">
        <v>1468</v>
      </c>
      <c r="AY14" s="11" t="s">
        <v>1279</v>
      </c>
      <c r="AZ14" s="11" t="s">
        <v>1297</v>
      </c>
      <c r="BA14" s="11" t="s">
        <v>1297</v>
      </c>
      <c r="BB14" s="11" t="s">
        <v>1297</v>
      </c>
      <c r="BC14" s="11" t="s">
        <v>1297</v>
      </c>
      <c r="BD14" s="11" t="s">
        <v>1297</v>
      </c>
      <c r="BE14" s="11" t="s">
        <v>1297</v>
      </c>
      <c r="BF14" s="11" t="s">
        <v>1279</v>
      </c>
      <c r="BG14" s="11" t="s">
        <v>1297</v>
      </c>
      <c r="BH14" s="11" t="s">
        <v>1297</v>
      </c>
      <c r="BI14" s="11" t="s">
        <v>1279</v>
      </c>
      <c r="BJ14" s="11" t="s">
        <v>1297</v>
      </c>
      <c r="BK14" s="11" t="s">
        <v>1297</v>
      </c>
      <c r="BL14" s="11" t="s">
        <v>1279</v>
      </c>
      <c r="BM14" s="11" t="s">
        <v>1297</v>
      </c>
      <c r="BN14" s="11" t="s">
        <v>1297</v>
      </c>
      <c r="BO14" s="11" t="s">
        <v>1279</v>
      </c>
      <c r="BP14" s="11" t="s">
        <v>1297</v>
      </c>
      <c r="BQ14" s="11" t="s">
        <v>1297</v>
      </c>
      <c r="BR14" s="11" t="s">
        <v>1279</v>
      </c>
      <c r="BS14" s="11" t="s">
        <v>1297</v>
      </c>
      <c r="BT14" s="11" t="s">
        <v>1297</v>
      </c>
      <c r="BU14" s="11" t="s">
        <v>1279</v>
      </c>
      <c r="BV14" s="11" t="s">
        <v>1297</v>
      </c>
      <c r="BW14" s="11" t="s">
        <v>1297</v>
      </c>
      <c r="BX14" s="11" t="s">
        <v>1279</v>
      </c>
      <c r="BY14" s="11" t="s">
        <v>1297</v>
      </c>
      <c r="BZ14" s="11" t="s">
        <v>1297</v>
      </c>
      <c r="CA14" s="11" t="s">
        <v>1279</v>
      </c>
      <c r="CB14" s="11" t="s">
        <v>1297</v>
      </c>
      <c r="CC14" s="11" t="s">
        <v>1297</v>
      </c>
      <c r="CD14" s="11" t="s">
        <v>1279</v>
      </c>
      <c r="CE14" s="11" t="s">
        <v>1297</v>
      </c>
      <c r="CF14" s="11" t="s">
        <v>1297</v>
      </c>
      <c r="CG14" s="11" t="s">
        <v>1279</v>
      </c>
      <c r="CH14" s="11" t="s">
        <v>1297</v>
      </c>
      <c r="CI14" s="11" t="s">
        <v>1297</v>
      </c>
      <c r="CJ14" s="11" t="s">
        <v>1279</v>
      </c>
      <c r="CK14" s="11" t="s">
        <v>1297</v>
      </c>
      <c r="CL14" s="11" t="s">
        <v>1297</v>
      </c>
      <c r="CM14" s="11" t="s">
        <v>1279</v>
      </c>
      <c r="CN14" s="11" t="s">
        <v>1297</v>
      </c>
      <c r="CO14" s="11" t="s">
        <v>1297</v>
      </c>
      <c r="CP14" s="11" t="s">
        <v>1279</v>
      </c>
      <c r="CQ14" s="11" t="s">
        <v>1297</v>
      </c>
      <c r="CR14" s="11" t="s">
        <v>1297</v>
      </c>
      <c r="CS14" s="11" t="s">
        <v>1279</v>
      </c>
      <c r="CT14" s="11" t="s">
        <v>1297</v>
      </c>
      <c r="CU14" s="11" t="s">
        <v>1297</v>
      </c>
      <c r="CV14" s="11" t="s">
        <v>1279</v>
      </c>
      <c r="CW14" s="11" t="s">
        <v>1297</v>
      </c>
      <c r="CX14" s="11" t="s">
        <v>1297</v>
      </c>
      <c r="CY14" s="11" t="s">
        <v>1279</v>
      </c>
      <c r="CZ14" s="11" t="s">
        <v>1297</v>
      </c>
      <c r="DA14" s="11" t="s">
        <v>1297</v>
      </c>
      <c r="DB14" s="11" t="s">
        <v>1279</v>
      </c>
      <c r="DC14" s="11" t="s">
        <v>1297</v>
      </c>
      <c r="DD14" s="11" t="s">
        <v>1297</v>
      </c>
      <c r="DE14" s="11" t="s">
        <v>1279</v>
      </c>
      <c r="DF14" s="11" t="s">
        <v>1297</v>
      </c>
      <c r="DG14" s="11" t="s">
        <v>1297</v>
      </c>
      <c r="DH14" s="11" t="s">
        <v>1279</v>
      </c>
      <c r="DI14" s="11" t="s">
        <v>1297</v>
      </c>
      <c r="DJ14" s="11" t="s">
        <v>1297</v>
      </c>
      <c r="DK14" s="11" t="s">
        <v>1279</v>
      </c>
      <c r="DL14" s="11" t="s">
        <v>1297</v>
      </c>
      <c r="DM14" s="11" t="s">
        <v>1297</v>
      </c>
      <c r="DN14" s="11" t="s">
        <v>1279</v>
      </c>
      <c r="DO14" s="11" t="s">
        <v>1297</v>
      </c>
      <c r="DP14" s="11" t="s">
        <v>1297</v>
      </c>
      <c r="DQ14" s="11" t="s">
        <v>1279</v>
      </c>
      <c r="DR14" s="11" t="s">
        <v>1297</v>
      </c>
      <c r="DS14" s="11" t="s">
        <v>1297</v>
      </c>
      <c r="DT14" s="11" t="s">
        <v>1279</v>
      </c>
      <c r="DU14" s="11" t="s">
        <v>1297</v>
      </c>
      <c r="DV14" s="11" t="s">
        <v>1297</v>
      </c>
      <c r="DW14" s="11" t="s">
        <v>1279</v>
      </c>
      <c r="DX14" s="11" t="s">
        <v>1297</v>
      </c>
      <c r="DY14" s="11" t="s">
        <v>1297</v>
      </c>
    </row>
    <row r="15" spans="1:129" ht="24.95" customHeight="1" x14ac:dyDescent="0.2">
      <c r="A15" s="11" t="s">
        <v>1277</v>
      </c>
      <c r="B15" s="11" t="s">
        <v>1278</v>
      </c>
      <c r="C15" s="11" t="s">
        <v>1279</v>
      </c>
      <c r="D15" s="11" t="s">
        <v>1280</v>
      </c>
      <c r="E15" s="11" t="s">
        <v>291</v>
      </c>
      <c r="F15" s="11" t="s">
        <v>1469</v>
      </c>
      <c r="G15" s="11" t="s">
        <v>1282</v>
      </c>
      <c r="H15" s="11" t="s">
        <v>1279</v>
      </c>
      <c r="I15" s="11" t="s">
        <v>1279</v>
      </c>
      <c r="J15" s="11" t="s">
        <v>1357</v>
      </c>
      <c r="K15" s="11" t="s">
        <v>1470</v>
      </c>
      <c r="L15" s="11" t="s">
        <v>378</v>
      </c>
      <c r="M15" s="11" t="s">
        <v>1471</v>
      </c>
      <c r="N15" s="11" t="s">
        <v>1279</v>
      </c>
      <c r="O15" s="11" t="s">
        <v>1279</v>
      </c>
      <c r="P15" s="11" t="s">
        <v>1472</v>
      </c>
      <c r="Q15" s="11" t="s">
        <v>1279</v>
      </c>
      <c r="R15" s="11" t="s">
        <v>1279</v>
      </c>
      <c r="S15" s="11" t="s">
        <v>1279</v>
      </c>
      <c r="T15" s="11" t="s">
        <v>1473</v>
      </c>
      <c r="U15" s="11" t="s">
        <v>1461</v>
      </c>
      <c r="V15" s="11" t="s">
        <v>1462</v>
      </c>
      <c r="W15" s="11" t="s">
        <v>1474</v>
      </c>
      <c r="X15" s="11" t="s">
        <v>1475</v>
      </c>
      <c r="Y15" s="11" t="s">
        <v>1279</v>
      </c>
      <c r="Z15" s="11" t="s">
        <v>1279</v>
      </c>
      <c r="AA15" s="11" t="s">
        <v>1279</v>
      </c>
      <c r="AB15" s="11" t="s">
        <v>1279</v>
      </c>
      <c r="AC15" s="11" t="s">
        <v>1279</v>
      </c>
      <c r="AD15" s="11" t="s">
        <v>1279</v>
      </c>
      <c r="AE15" s="11" t="s">
        <v>1279</v>
      </c>
      <c r="AF15" s="11" t="s">
        <v>1279</v>
      </c>
      <c r="AG15" s="11" t="s">
        <v>1279</v>
      </c>
      <c r="AH15" s="11" t="s">
        <v>1279</v>
      </c>
      <c r="AI15" s="11" t="s">
        <v>1279</v>
      </c>
      <c r="AJ15" s="11" t="s">
        <v>1279</v>
      </c>
      <c r="AK15" s="11" t="s">
        <v>986</v>
      </c>
      <c r="AL15" s="11" t="s">
        <v>1445</v>
      </c>
      <c r="AM15" s="11" t="s">
        <v>1476</v>
      </c>
      <c r="AN15" s="11" t="s">
        <v>1477</v>
      </c>
      <c r="AO15" s="11" t="s">
        <v>1478</v>
      </c>
      <c r="AP15" s="11" t="s">
        <v>1479</v>
      </c>
      <c r="AQ15" s="11" t="s">
        <v>1297</v>
      </c>
      <c r="AR15" s="11" t="s">
        <v>1297</v>
      </c>
      <c r="AS15" s="11" t="s">
        <v>1297</v>
      </c>
      <c r="AT15" s="11" t="s">
        <v>1297</v>
      </c>
      <c r="AU15" s="11" t="s">
        <v>1297</v>
      </c>
      <c r="AV15" s="11" t="s">
        <v>1445</v>
      </c>
      <c r="AW15" s="11" t="s">
        <v>1480</v>
      </c>
      <c r="AX15" s="11" t="s">
        <v>1481</v>
      </c>
      <c r="AY15" s="11" t="s">
        <v>1279</v>
      </c>
      <c r="AZ15" s="11" t="s">
        <v>1297</v>
      </c>
      <c r="BA15" s="11" t="s">
        <v>1297</v>
      </c>
      <c r="BB15" s="11" t="s">
        <v>1297</v>
      </c>
      <c r="BC15" s="11" t="s">
        <v>1297</v>
      </c>
      <c r="BD15" s="11" t="s">
        <v>1297</v>
      </c>
      <c r="BE15" s="11" t="s">
        <v>1297</v>
      </c>
      <c r="BF15" s="11" t="s">
        <v>1279</v>
      </c>
      <c r="BG15" s="11" t="s">
        <v>1297</v>
      </c>
      <c r="BH15" s="11" t="s">
        <v>1297</v>
      </c>
      <c r="BI15" s="11" t="s">
        <v>1279</v>
      </c>
      <c r="BJ15" s="11" t="s">
        <v>1297</v>
      </c>
      <c r="BK15" s="11" t="s">
        <v>1297</v>
      </c>
      <c r="BL15" s="11" t="s">
        <v>1279</v>
      </c>
      <c r="BM15" s="11" t="s">
        <v>1297</v>
      </c>
      <c r="BN15" s="11" t="s">
        <v>1297</v>
      </c>
      <c r="BO15" s="11" t="s">
        <v>1279</v>
      </c>
      <c r="BP15" s="11" t="s">
        <v>1297</v>
      </c>
      <c r="BQ15" s="11" t="s">
        <v>1297</v>
      </c>
      <c r="BR15" s="11" t="s">
        <v>1279</v>
      </c>
      <c r="BS15" s="11" t="s">
        <v>1297</v>
      </c>
      <c r="BT15" s="11" t="s">
        <v>1297</v>
      </c>
      <c r="BU15" s="11" t="s">
        <v>1279</v>
      </c>
      <c r="BV15" s="11" t="s">
        <v>1297</v>
      </c>
      <c r="BW15" s="11" t="s">
        <v>1297</v>
      </c>
      <c r="BX15" s="11" t="s">
        <v>1279</v>
      </c>
      <c r="BY15" s="11" t="s">
        <v>1297</v>
      </c>
      <c r="BZ15" s="11" t="s">
        <v>1297</v>
      </c>
      <c r="CA15" s="11" t="s">
        <v>1279</v>
      </c>
      <c r="CB15" s="11" t="s">
        <v>1297</v>
      </c>
      <c r="CC15" s="11" t="s">
        <v>1297</v>
      </c>
      <c r="CD15" s="11" t="s">
        <v>1279</v>
      </c>
      <c r="CE15" s="11" t="s">
        <v>1297</v>
      </c>
      <c r="CF15" s="11" t="s">
        <v>1297</v>
      </c>
      <c r="CG15" s="11" t="s">
        <v>1279</v>
      </c>
      <c r="CH15" s="11" t="s">
        <v>1297</v>
      </c>
      <c r="CI15" s="11" t="s">
        <v>1297</v>
      </c>
      <c r="CJ15" s="11" t="s">
        <v>1279</v>
      </c>
      <c r="CK15" s="11" t="s">
        <v>1297</v>
      </c>
      <c r="CL15" s="11" t="s">
        <v>1297</v>
      </c>
      <c r="CM15" s="11" t="s">
        <v>1279</v>
      </c>
      <c r="CN15" s="11" t="s">
        <v>1297</v>
      </c>
      <c r="CO15" s="11" t="s">
        <v>1297</v>
      </c>
      <c r="CP15" s="11" t="s">
        <v>1279</v>
      </c>
      <c r="CQ15" s="11" t="s">
        <v>1297</v>
      </c>
      <c r="CR15" s="11" t="s">
        <v>1297</v>
      </c>
      <c r="CS15" s="11" t="s">
        <v>1279</v>
      </c>
      <c r="CT15" s="11" t="s">
        <v>1297</v>
      </c>
      <c r="CU15" s="11" t="s">
        <v>1297</v>
      </c>
      <c r="CV15" s="11" t="s">
        <v>1279</v>
      </c>
      <c r="CW15" s="11" t="s">
        <v>1297</v>
      </c>
      <c r="CX15" s="11" t="s">
        <v>1297</v>
      </c>
      <c r="CY15" s="11" t="s">
        <v>1279</v>
      </c>
      <c r="CZ15" s="11" t="s">
        <v>1297</v>
      </c>
      <c r="DA15" s="11" t="s">
        <v>1297</v>
      </c>
      <c r="DB15" s="11" t="s">
        <v>1279</v>
      </c>
      <c r="DC15" s="11" t="s">
        <v>1297</v>
      </c>
      <c r="DD15" s="11" t="s">
        <v>1297</v>
      </c>
      <c r="DE15" s="11" t="s">
        <v>1279</v>
      </c>
      <c r="DF15" s="11" t="s">
        <v>1297</v>
      </c>
      <c r="DG15" s="11" t="s">
        <v>1297</v>
      </c>
      <c r="DH15" s="11" t="s">
        <v>1279</v>
      </c>
      <c r="DI15" s="11" t="s">
        <v>1297</v>
      </c>
      <c r="DJ15" s="11" t="s">
        <v>1297</v>
      </c>
      <c r="DK15" s="11" t="s">
        <v>1279</v>
      </c>
      <c r="DL15" s="11" t="s">
        <v>1297</v>
      </c>
      <c r="DM15" s="11" t="s">
        <v>1297</v>
      </c>
      <c r="DN15" s="11" t="s">
        <v>1279</v>
      </c>
      <c r="DO15" s="11" t="s">
        <v>1297</v>
      </c>
      <c r="DP15" s="11" t="s">
        <v>1297</v>
      </c>
      <c r="DQ15" s="11" t="s">
        <v>1279</v>
      </c>
      <c r="DR15" s="11" t="s">
        <v>1297</v>
      </c>
      <c r="DS15" s="11" t="s">
        <v>1297</v>
      </c>
      <c r="DT15" s="11" t="s">
        <v>1279</v>
      </c>
      <c r="DU15" s="11" t="s">
        <v>1297</v>
      </c>
      <c r="DV15" s="11" t="s">
        <v>1297</v>
      </c>
      <c r="DW15" s="11" t="s">
        <v>1279</v>
      </c>
      <c r="DX15" s="11" t="s">
        <v>1297</v>
      </c>
      <c r="DY15" s="11" t="s">
        <v>1297</v>
      </c>
    </row>
    <row r="16" spans="1:129" ht="24.95" customHeight="1" x14ac:dyDescent="0.2">
      <c r="A16" s="11" t="s">
        <v>1277</v>
      </c>
      <c r="B16" s="11" t="s">
        <v>1278</v>
      </c>
      <c r="C16" s="11" t="s">
        <v>1279</v>
      </c>
      <c r="D16" s="11" t="s">
        <v>1280</v>
      </c>
      <c r="E16" s="11" t="s">
        <v>751</v>
      </c>
      <c r="F16" s="11" t="s">
        <v>679</v>
      </c>
      <c r="G16" s="11" t="s">
        <v>1282</v>
      </c>
      <c r="H16" s="11" t="s">
        <v>1482</v>
      </c>
      <c r="I16" s="11" t="s">
        <v>1483</v>
      </c>
      <c r="J16" s="11" t="s">
        <v>1279</v>
      </c>
      <c r="K16" s="11" t="s">
        <v>1484</v>
      </c>
      <c r="L16" s="11" t="s">
        <v>1485</v>
      </c>
      <c r="M16" s="11" t="s">
        <v>1486</v>
      </c>
      <c r="N16" s="11" t="s">
        <v>1279</v>
      </c>
      <c r="O16" s="11" t="s">
        <v>1279</v>
      </c>
      <c r="P16" s="11" t="s">
        <v>1487</v>
      </c>
      <c r="Q16" s="11" t="s">
        <v>1342</v>
      </c>
      <c r="R16" s="11" t="s">
        <v>1279</v>
      </c>
      <c r="S16" s="11" t="s">
        <v>1488</v>
      </c>
      <c r="T16" s="11" t="s">
        <v>1489</v>
      </c>
      <c r="U16" s="11" t="s">
        <v>1330</v>
      </c>
      <c r="V16" s="11" t="s">
        <v>156</v>
      </c>
      <c r="W16" s="11" t="s">
        <v>1279</v>
      </c>
      <c r="X16" s="11" t="s">
        <v>752</v>
      </c>
      <c r="Y16" s="11" t="s">
        <v>1292</v>
      </c>
      <c r="Z16" s="11" t="s">
        <v>1347</v>
      </c>
      <c r="AA16" s="11" t="s">
        <v>1279</v>
      </c>
      <c r="AB16" s="11" t="s">
        <v>1294</v>
      </c>
      <c r="AC16" s="11" t="s">
        <v>1295</v>
      </c>
      <c r="AD16" s="11" t="s">
        <v>1279</v>
      </c>
      <c r="AE16" s="11" t="s">
        <v>1279</v>
      </c>
      <c r="AF16" s="11" t="s">
        <v>1279</v>
      </c>
      <c r="AG16" s="11" t="s">
        <v>1388</v>
      </c>
      <c r="AH16" s="11" t="s">
        <v>1279</v>
      </c>
      <c r="AI16" s="11" t="s">
        <v>1297</v>
      </c>
      <c r="AJ16" s="11" t="s">
        <v>1297</v>
      </c>
      <c r="AK16" s="11" t="s">
        <v>986</v>
      </c>
      <c r="AL16" s="11" t="s">
        <v>1348</v>
      </c>
      <c r="AM16" s="11" t="s">
        <v>1490</v>
      </c>
      <c r="AN16" s="11" t="s">
        <v>1491</v>
      </c>
      <c r="AO16" s="11" t="s">
        <v>1297</v>
      </c>
      <c r="AP16" s="11" t="s">
        <v>1297</v>
      </c>
      <c r="AQ16" s="11" t="s">
        <v>1492</v>
      </c>
      <c r="AR16" s="11" t="s">
        <v>1297</v>
      </c>
      <c r="AS16" s="11" t="s">
        <v>1297</v>
      </c>
      <c r="AT16" s="11" t="s">
        <v>1297</v>
      </c>
      <c r="AU16" s="11" t="s">
        <v>1297</v>
      </c>
      <c r="AV16" s="11" t="s">
        <v>1297</v>
      </c>
      <c r="AW16" s="11" t="s">
        <v>1297</v>
      </c>
      <c r="AX16" s="11" t="s">
        <v>1493</v>
      </c>
      <c r="AY16" s="11" t="s">
        <v>1279</v>
      </c>
      <c r="AZ16" s="11" t="s">
        <v>1297</v>
      </c>
      <c r="BA16" s="11" t="s">
        <v>1297</v>
      </c>
      <c r="BB16" s="11" t="s">
        <v>1297</v>
      </c>
      <c r="BC16" s="11" t="s">
        <v>1297</v>
      </c>
      <c r="BD16" s="11" t="s">
        <v>1297</v>
      </c>
      <c r="BE16" s="11" t="s">
        <v>1297</v>
      </c>
      <c r="BF16" s="11" t="s">
        <v>1279</v>
      </c>
      <c r="BG16" s="11" t="s">
        <v>1297</v>
      </c>
      <c r="BH16" s="11" t="s">
        <v>1297</v>
      </c>
      <c r="BI16" s="11" t="s">
        <v>1279</v>
      </c>
      <c r="BJ16" s="11" t="s">
        <v>1297</v>
      </c>
      <c r="BK16" s="11" t="s">
        <v>1297</v>
      </c>
      <c r="BL16" s="11" t="s">
        <v>1279</v>
      </c>
      <c r="BM16" s="11" t="s">
        <v>1297</v>
      </c>
      <c r="BN16" s="11" t="s">
        <v>1297</v>
      </c>
      <c r="BO16" s="11" t="s">
        <v>1279</v>
      </c>
      <c r="BP16" s="11" t="s">
        <v>1297</v>
      </c>
      <c r="BQ16" s="11" t="s">
        <v>1297</v>
      </c>
      <c r="BR16" s="11" t="s">
        <v>1279</v>
      </c>
      <c r="BS16" s="11" t="s">
        <v>1297</v>
      </c>
      <c r="BT16" s="11" t="s">
        <v>1297</v>
      </c>
      <c r="BU16" s="11" t="s">
        <v>1279</v>
      </c>
      <c r="BV16" s="11" t="s">
        <v>1297</v>
      </c>
      <c r="BW16" s="11" t="s">
        <v>1297</v>
      </c>
      <c r="BX16" s="11" t="s">
        <v>1279</v>
      </c>
      <c r="BY16" s="11" t="s">
        <v>1297</v>
      </c>
      <c r="BZ16" s="11" t="s">
        <v>1297</v>
      </c>
      <c r="CA16" s="11" t="s">
        <v>1279</v>
      </c>
      <c r="CB16" s="11" t="s">
        <v>1297</v>
      </c>
      <c r="CC16" s="11" t="s">
        <v>1297</v>
      </c>
      <c r="CD16" s="11" t="s">
        <v>1279</v>
      </c>
      <c r="CE16" s="11" t="s">
        <v>1297</v>
      </c>
      <c r="CF16" s="11" t="s">
        <v>1297</v>
      </c>
      <c r="CG16" s="11" t="s">
        <v>1279</v>
      </c>
      <c r="CH16" s="11" t="s">
        <v>1297</v>
      </c>
      <c r="CI16" s="11" t="s">
        <v>1297</v>
      </c>
      <c r="CJ16" s="11" t="s">
        <v>1279</v>
      </c>
      <c r="CK16" s="11" t="s">
        <v>1297</v>
      </c>
      <c r="CL16" s="11" t="s">
        <v>1297</v>
      </c>
      <c r="CM16" s="11" t="s">
        <v>1279</v>
      </c>
      <c r="CN16" s="11" t="s">
        <v>1297</v>
      </c>
      <c r="CO16" s="11" t="s">
        <v>1297</v>
      </c>
      <c r="CP16" s="11" t="s">
        <v>1279</v>
      </c>
      <c r="CQ16" s="11" t="s">
        <v>1297</v>
      </c>
      <c r="CR16" s="11" t="s">
        <v>1297</v>
      </c>
      <c r="CS16" s="11" t="s">
        <v>1279</v>
      </c>
      <c r="CT16" s="11" t="s">
        <v>1297</v>
      </c>
      <c r="CU16" s="11" t="s">
        <v>1297</v>
      </c>
      <c r="CV16" s="11" t="s">
        <v>1279</v>
      </c>
      <c r="CW16" s="11" t="s">
        <v>1297</v>
      </c>
      <c r="CX16" s="11" t="s">
        <v>1297</v>
      </c>
      <c r="CY16" s="11" t="s">
        <v>1279</v>
      </c>
      <c r="CZ16" s="11" t="s">
        <v>1297</v>
      </c>
      <c r="DA16" s="11" t="s">
        <v>1297</v>
      </c>
      <c r="DB16" s="11" t="s">
        <v>1279</v>
      </c>
      <c r="DC16" s="11" t="s">
        <v>1297</v>
      </c>
      <c r="DD16" s="11" t="s">
        <v>1297</v>
      </c>
      <c r="DE16" s="11" t="s">
        <v>1279</v>
      </c>
      <c r="DF16" s="11" t="s">
        <v>1297</v>
      </c>
      <c r="DG16" s="11" t="s">
        <v>1297</v>
      </c>
      <c r="DH16" s="11" t="s">
        <v>1279</v>
      </c>
      <c r="DI16" s="11" t="s">
        <v>1297</v>
      </c>
      <c r="DJ16" s="11" t="s">
        <v>1297</v>
      </c>
      <c r="DK16" s="11" t="s">
        <v>1279</v>
      </c>
      <c r="DL16" s="11" t="s">
        <v>1297</v>
      </c>
      <c r="DM16" s="11" t="s">
        <v>1297</v>
      </c>
      <c r="DN16" s="11" t="s">
        <v>1279</v>
      </c>
      <c r="DO16" s="11" t="s">
        <v>1297</v>
      </c>
      <c r="DP16" s="11" t="s">
        <v>1297</v>
      </c>
      <c r="DQ16" s="11" t="s">
        <v>1279</v>
      </c>
      <c r="DR16" s="11" t="s">
        <v>1297</v>
      </c>
      <c r="DS16" s="11" t="s">
        <v>1297</v>
      </c>
      <c r="DT16" s="11" t="s">
        <v>1279</v>
      </c>
      <c r="DU16" s="11" t="s">
        <v>1297</v>
      </c>
      <c r="DV16" s="11" t="s">
        <v>1297</v>
      </c>
      <c r="DW16" s="11" t="s">
        <v>1279</v>
      </c>
      <c r="DX16" s="11" t="s">
        <v>1297</v>
      </c>
      <c r="DY16" s="11" t="s">
        <v>1297</v>
      </c>
    </row>
    <row r="17" spans="1:129" ht="24.95" customHeight="1" x14ac:dyDescent="0.2">
      <c r="A17" s="11" t="s">
        <v>1277</v>
      </c>
      <c r="B17" s="11" t="s">
        <v>1278</v>
      </c>
      <c r="C17" s="11" t="s">
        <v>1279</v>
      </c>
      <c r="D17" s="11" t="s">
        <v>1280</v>
      </c>
      <c r="E17" s="11" t="s">
        <v>1494</v>
      </c>
      <c r="F17" s="11" t="s">
        <v>797</v>
      </c>
      <c r="G17" s="11" t="s">
        <v>1282</v>
      </c>
      <c r="H17" s="11" t="s">
        <v>1495</v>
      </c>
      <c r="I17" s="11" t="s">
        <v>1279</v>
      </c>
      <c r="J17" s="11" t="s">
        <v>1496</v>
      </c>
      <c r="K17" s="11" t="s">
        <v>1497</v>
      </c>
      <c r="L17" s="11" t="s">
        <v>1498</v>
      </c>
      <c r="M17" s="11" t="s">
        <v>1499</v>
      </c>
      <c r="N17" s="11" t="s">
        <v>1279</v>
      </c>
      <c r="O17" s="11" t="s">
        <v>1279</v>
      </c>
      <c r="P17" s="11" t="s">
        <v>1279</v>
      </c>
      <c r="Q17" s="11" t="s">
        <v>1279</v>
      </c>
      <c r="R17" s="11" t="s">
        <v>1279</v>
      </c>
      <c r="S17" s="11" t="s">
        <v>1279</v>
      </c>
      <c r="T17" s="11" t="s">
        <v>1500</v>
      </c>
      <c r="U17" s="11" t="s">
        <v>1461</v>
      </c>
      <c r="V17" s="11" t="s">
        <v>1462</v>
      </c>
      <c r="W17" s="11" t="s">
        <v>1501</v>
      </c>
      <c r="X17" s="11" t="s">
        <v>1464</v>
      </c>
      <c r="Y17" s="11" t="s">
        <v>1279</v>
      </c>
      <c r="Z17" s="11" t="s">
        <v>1279</v>
      </c>
      <c r="AA17" s="11" t="s">
        <v>1279</v>
      </c>
      <c r="AB17" s="11" t="s">
        <v>1279</v>
      </c>
      <c r="AC17" s="11" t="s">
        <v>1279</v>
      </c>
      <c r="AD17" s="11" t="s">
        <v>1279</v>
      </c>
      <c r="AE17" s="11" t="s">
        <v>1279</v>
      </c>
      <c r="AF17" s="11" t="s">
        <v>1279</v>
      </c>
      <c r="AG17" s="11" t="s">
        <v>1279</v>
      </c>
      <c r="AH17" s="11" t="s">
        <v>1279</v>
      </c>
      <c r="AI17" s="11" t="s">
        <v>1279</v>
      </c>
      <c r="AJ17" s="11" t="s">
        <v>1279</v>
      </c>
      <c r="AK17" s="11" t="s">
        <v>986</v>
      </c>
      <c r="AL17" s="11" t="s">
        <v>1287</v>
      </c>
      <c r="AM17" s="11" t="s">
        <v>1502</v>
      </c>
      <c r="AN17" s="11" t="s">
        <v>1503</v>
      </c>
      <c r="AO17" s="11" t="s">
        <v>1504</v>
      </c>
      <c r="AP17" s="11" t="s">
        <v>1297</v>
      </c>
      <c r="AQ17" s="11" t="s">
        <v>1425</v>
      </c>
      <c r="AR17" s="11" t="s">
        <v>1297</v>
      </c>
      <c r="AS17" s="11" t="s">
        <v>1297</v>
      </c>
      <c r="AT17" s="11" t="s">
        <v>1297</v>
      </c>
      <c r="AU17" s="11" t="s">
        <v>1297</v>
      </c>
      <c r="AV17" s="11" t="s">
        <v>1287</v>
      </c>
      <c r="AW17" s="11" t="s">
        <v>1376</v>
      </c>
      <c r="AX17" s="11" t="s">
        <v>1401</v>
      </c>
      <c r="AY17" s="11" t="s">
        <v>1279</v>
      </c>
      <c r="AZ17" s="11" t="s">
        <v>1297</v>
      </c>
      <c r="BA17" s="11" t="s">
        <v>1297</v>
      </c>
      <c r="BB17" s="11" t="s">
        <v>1297</v>
      </c>
      <c r="BC17" s="11" t="s">
        <v>1297</v>
      </c>
      <c r="BD17" s="11" t="s">
        <v>1297</v>
      </c>
      <c r="BE17" s="11" t="s">
        <v>1297</v>
      </c>
      <c r="BF17" s="11" t="s">
        <v>1279</v>
      </c>
      <c r="BG17" s="11" t="s">
        <v>1297</v>
      </c>
      <c r="BH17" s="11" t="s">
        <v>1297</v>
      </c>
      <c r="BI17" s="11" t="s">
        <v>1279</v>
      </c>
      <c r="BJ17" s="11" t="s">
        <v>1297</v>
      </c>
      <c r="BK17" s="11" t="s">
        <v>1297</v>
      </c>
      <c r="BL17" s="11" t="s">
        <v>1279</v>
      </c>
      <c r="BM17" s="11" t="s">
        <v>1297</v>
      </c>
      <c r="BN17" s="11" t="s">
        <v>1297</v>
      </c>
      <c r="BO17" s="11" t="s">
        <v>1279</v>
      </c>
      <c r="BP17" s="11" t="s">
        <v>1297</v>
      </c>
      <c r="BQ17" s="11" t="s">
        <v>1297</v>
      </c>
      <c r="BR17" s="11" t="s">
        <v>1279</v>
      </c>
      <c r="BS17" s="11" t="s">
        <v>1297</v>
      </c>
      <c r="BT17" s="11" t="s">
        <v>1297</v>
      </c>
      <c r="BU17" s="11" t="s">
        <v>1279</v>
      </c>
      <c r="BV17" s="11" t="s">
        <v>1297</v>
      </c>
      <c r="BW17" s="11" t="s">
        <v>1297</v>
      </c>
      <c r="BX17" s="11" t="s">
        <v>1279</v>
      </c>
      <c r="BY17" s="11" t="s">
        <v>1297</v>
      </c>
      <c r="BZ17" s="11" t="s">
        <v>1297</v>
      </c>
      <c r="CA17" s="11" t="s">
        <v>1279</v>
      </c>
      <c r="CB17" s="11" t="s">
        <v>1297</v>
      </c>
      <c r="CC17" s="11" t="s">
        <v>1297</v>
      </c>
      <c r="CD17" s="11" t="s">
        <v>1279</v>
      </c>
      <c r="CE17" s="11" t="s">
        <v>1297</v>
      </c>
      <c r="CF17" s="11" t="s">
        <v>1297</v>
      </c>
      <c r="CG17" s="11" t="s">
        <v>1279</v>
      </c>
      <c r="CH17" s="11" t="s">
        <v>1297</v>
      </c>
      <c r="CI17" s="11" t="s">
        <v>1297</v>
      </c>
      <c r="CJ17" s="11" t="s">
        <v>1279</v>
      </c>
      <c r="CK17" s="11" t="s">
        <v>1297</v>
      </c>
      <c r="CL17" s="11" t="s">
        <v>1297</v>
      </c>
      <c r="CM17" s="11" t="s">
        <v>1279</v>
      </c>
      <c r="CN17" s="11" t="s">
        <v>1297</v>
      </c>
      <c r="CO17" s="11" t="s">
        <v>1297</v>
      </c>
      <c r="CP17" s="11" t="s">
        <v>1279</v>
      </c>
      <c r="CQ17" s="11" t="s">
        <v>1297</v>
      </c>
      <c r="CR17" s="11" t="s">
        <v>1297</v>
      </c>
      <c r="CS17" s="11" t="s">
        <v>1279</v>
      </c>
      <c r="CT17" s="11" t="s">
        <v>1297</v>
      </c>
      <c r="CU17" s="11" t="s">
        <v>1297</v>
      </c>
      <c r="CV17" s="11" t="s">
        <v>1279</v>
      </c>
      <c r="CW17" s="11" t="s">
        <v>1297</v>
      </c>
      <c r="CX17" s="11" t="s">
        <v>1297</v>
      </c>
      <c r="CY17" s="11" t="s">
        <v>1279</v>
      </c>
      <c r="CZ17" s="11" t="s">
        <v>1297</v>
      </c>
      <c r="DA17" s="11" t="s">
        <v>1297</v>
      </c>
      <c r="DB17" s="11" t="s">
        <v>1279</v>
      </c>
      <c r="DC17" s="11" t="s">
        <v>1297</v>
      </c>
      <c r="DD17" s="11" t="s">
        <v>1297</v>
      </c>
      <c r="DE17" s="11" t="s">
        <v>1279</v>
      </c>
      <c r="DF17" s="11" t="s">
        <v>1297</v>
      </c>
      <c r="DG17" s="11" t="s">
        <v>1297</v>
      </c>
      <c r="DH17" s="11" t="s">
        <v>1279</v>
      </c>
      <c r="DI17" s="11" t="s">
        <v>1297</v>
      </c>
      <c r="DJ17" s="11" t="s">
        <v>1297</v>
      </c>
      <c r="DK17" s="11" t="s">
        <v>1279</v>
      </c>
      <c r="DL17" s="11" t="s">
        <v>1297</v>
      </c>
      <c r="DM17" s="11" t="s">
        <v>1297</v>
      </c>
      <c r="DN17" s="11" t="s">
        <v>1279</v>
      </c>
      <c r="DO17" s="11" t="s">
        <v>1297</v>
      </c>
      <c r="DP17" s="11" t="s">
        <v>1297</v>
      </c>
      <c r="DQ17" s="11" t="s">
        <v>1279</v>
      </c>
      <c r="DR17" s="11" t="s">
        <v>1297</v>
      </c>
      <c r="DS17" s="11" t="s">
        <v>1297</v>
      </c>
      <c r="DT17" s="11" t="s">
        <v>1279</v>
      </c>
      <c r="DU17" s="11" t="s">
        <v>1297</v>
      </c>
      <c r="DV17" s="11" t="s">
        <v>1297</v>
      </c>
      <c r="DW17" s="11" t="s">
        <v>1279</v>
      </c>
      <c r="DX17" s="11" t="s">
        <v>1297</v>
      </c>
      <c r="DY17" s="11" t="s">
        <v>1297</v>
      </c>
    </row>
    <row r="18" spans="1:129" ht="24.95" customHeight="1" x14ac:dyDescent="0.2">
      <c r="A18" s="11" t="s">
        <v>1277</v>
      </c>
      <c r="B18" s="11" t="s">
        <v>1278</v>
      </c>
      <c r="C18" s="11" t="s">
        <v>1279</v>
      </c>
      <c r="D18" s="11" t="s">
        <v>1280</v>
      </c>
      <c r="E18" s="11" t="s">
        <v>1505</v>
      </c>
      <c r="F18" s="11" t="s">
        <v>1506</v>
      </c>
      <c r="G18" s="11" t="s">
        <v>1282</v>
      </c>
      <c r="H18" s="11" t="s">
        <v>1507</v>
      </c>
      <c r="I18" s="11" t="s">
        <v>1508</v>
      </c>
      <c r="J18" s="11" t="s">
        <v>1357</v>
      </c>
      <c r="K18" s="11" t="s">
        <v>1509</v>
      </c>
      <c r="L18" s="11" t="s">
        <v>164</v>
      </c>
      <c r="M18" s="11" t="s">
        <v>1510</v>
      </c>
      <c r="N18" s="11" t="s">
        <v>1279</v>
      </c>
      <c r="O18" s="11" t="s">
        <v>1279</v>
      </c>
      <c r="P18" s="11" t="s">
        <v>1279</v>
      </c>
      <c r="Q18" s="11" t="s">
        <v>1279</v>
      </c>
      <c r="R18" s="11" t="s">
        <v>1279</v>
      </c>
      <c r="S18" s="11" t="s">
        <v>1279</v>
      </c>
      <c r="T18" s="11" t="s">
        <v>1279</v>
      </c>
      <c r="U18" s="11" t="s">
        <v>1436</v>
      </c>
      <c r="V18" s="11" t="s">
        <v>1346</v>
      </c>
      <c r="W18" s="11" t="s">
        <v>1511</v>
      </c>
      <c r="X18" s="11" t="s">
        <v>1512</v>
      </c>
      <c r="Y18" s="11" t="s">
        <v>1279</v>
      </c>
      <c r="Z18" s="11" t="s">
        <v>1279</v>
      </c>
      <c r="AA18" s="11" t="s">
        <v>1279</v>
      </c>
      <c r="AB18" s="11" t="s">
        <v>1279</v>
      </c>
      <c r="AC18" s="11" t="s">
        <v>1279</v>
      </c>
      <c r="AD18" s="11" t="s">
        <v>1279</v>
      </c>
      <c r="AE18" s="11" t="s">
        <v>1279</v>
      </c>
      <c r="AF18" s="11" t="s">
        <v>1279</v>
      </c>
      <c r="AG18" s="11" t="s">
        <v>1279</v>
      </c>
      <c r="AH18" s="11" t="s">
        <v>1279</v>
      </c>
      <c r="AI18" s="11" t="s">
        <v>1279</v>
      </c>
      <c r="AJ18" s="11" t="s">
        <v>1279</v>
      </c>
      <c r="AK18" s="11" t="s">
        <v>986</v>
      </c>
      <c r="AL18" s="11" t="s">
        <v>1513</v>
      </c>
      <c r="AM18" s="11" t="s">
        <v>1514</v>
      </c>
      <c r="AN18" s="11" t="s">
        <v>1297</v>
      </c>
      <c r="AO18" s="11" t="s">
        <v>1297</v>
      </c>
      <c r="AP18" s="11" t="s">
        <v>1514</v>
      </c>
      <c r="AQ18" s="11" t="s">
        <v>1297</v>
      </c>
      <c r="AR18" s="11" t="s">
        <v>1297</v>
      </c>
      <c r="AS18" s="11" t="s">
        <v>1297</v>
      </c>
      <c r="AT18" s="11" t="s">
        <v>1297</v>
      </c>
      <c r="AU18" s="11" t="s">
        <v>1297</v>
      </c>
      <c r="AV18" s="11" t="s">
        <v>1513</v>
      </c>
      <c r="AW18" s="11" t="s">
        <v>1515</v>
      </c>
      <c r="AX18" s="11" t="s">
        <v>1516</v>
      </c>
      <c r="AY18" s="11" t="s">
        <v>1279</v>
      </c>
      <c r="AZ18" s="11" t="s">
        <v>1297</v>
      </c>
      <c r="BA18" s="11" t="s">
        <v>1297</v>
      </c>
      <c r="BB18" s="11" t="s">
        <v>1297</v>
      </c>
      <c r="BC18" s="11" t="s">
        <v>1297</v>
      </c>
      <c r="BD18" s="11" t="s">
        <v>1297</v>
      </c>
      <c r="BE18" s="11" t="s">
        <v>1297</v>
      </c>
      <c r="BF18" s="11" t="s">
        <v>1279</v>
      </c>
      <c r="BG18" s="11" t="s">
        <v>1297</v>
      </c>
      <c r="BH18" s="11" t="s">
        <v>1297</v>
      </c>
      <c r="BI18" s="11" t="s">
        <v>1279</v>
      </c>
      <c r="BJ18" s="11" t="s">
        <v>1297</v>
      </c>
      <c r="BK18" s="11" t="s">
        <v>1297</v>
      </c>
      <c r="BL18" s="11" t="s">
        <v>1279</v>
      </c>
      <c r="BM18" s="11" t="s">
        <v>1297</v>
      </c>
      <c r="BN18" s="11" t="s">
        <v>1297</v>
      </c>
      <c r="BO18" s="11" t="s">
        <v>1279</v>
      </c>
      <c r="BP18" s="11" t="s">
        <v>1297</v>
      </c>
      <c r="BQ18" s="11" t="s">
        <v>1297</v>
      </c>
      <c r="BR18" s="11" t="s">
        <v>1279</v>
      </c>
      <c r="BS18" s="11" t="s">
        <v>1297</v>
      </c>
      <c r="BT18" s="11" t="s">
        <v>1297</v>
      </c>
      <c r="BU18" s="11" t="s">
        <v>1279</v>
      </c>
      <c r="BV18" s="11" t="s">
        <v>1297</v>
      </c>
      <c r="BW18" s="11" t="s">
        <v>1297</v>
      </c>
      <c r="BX18" s="11" t="s">
        <v>1279</v>
      </c>
      <c r="BY18" s="11" t="s">
        <v>1297</v>
      </c>
      <c r="BZ18" s="11" t="s">
        <v>1297</v>
      </c>
      <c r="CA18" s="11" t="s">
        <v>1279</v>
      </c>
      <c r="CB18" s="11" t="s">
        <v>1297</v>
      </c>
      <c r="CC18" s="11" t="s">
        <v>1297</v>
      </c>
      <c r="CD18" s="11" t="s">
        <v>1279</v>
      </c>
      <c r="CE18" s="11" t="s">
        <v>1297</v>
      </c>
      <c r="CF18" s="11" t="s">
        <v>1297</v>
      </c>
      <c r="CG18" s="11" t="s">
        <v>1279</v>
      </c>
      <c r="CH18" s="11" t="s">
        <v>1297</v>
      </c>
      <c r="CI18" s="11" t="s">
        <v>1297</v>
      </c>
      <c r="CJ18" s="11" t="s">
        <v>1279</v>
      </c>
      <c r="CK18" s="11" t="s">
        <v>1297</v>
      </c>
      <c r="CL18" s="11" t="s">
        <v>1297</v>
      </c>
      <c r="CM18" s="11" t="s">
        <v>1279</v>
      </c>
      <c r="CN18" s="11" t="s">
        <v>1297</v>
      </c>
      <c r="CO18" s="11" t="s">
        <v>1297</v>
      </c>
      <c r="CP18" s="11" t="s">
        <v>1279</v>
      </c>
      <c r="CQ18" s="11" t="s">
        <v>1297</v>
      </c>
      <c r="CR18" s="11" t="s">
        <v>1297</v>
      </c>
      <c r="CS18" s="11" t="s">
        <v>1279</v>
      </c>
      <c r="CT18" s="11" t="s">
        <v>1297</v>
      </c>
      <c r="CU18" s="11" t="s">
        <v>1297</v>
      </c>
      <c r="CV18" s="11" t="s">
        <v>1279</v>
      </c>
      <c r="CW18" s="11" t="s">
        <v>1297</v>
      </c>
      <c r="CX18" s="11" t="s">
        <v>1297</v>
      </c>
      <c r="CY18" s="11" t="s">
        <v>1279</v>
      </c>
      <c r="CZ18" s="11" t="s">
        <v>1297</v>
      </c>
      <c r="DA18" s="11" t="s">
        <v>1297</v>
      </c>
      <c r="DB18" s="11" t="s">
        <v>1279</v>
      </c>
      <c r="DC18" s="11" t="s">
        <v>1297</v>
      </c>
      <c r="DD18" s="11" t="s">
        <v>1297</v>
      </c>
      <c r="DE18" s="11" t="s">
        <v>1279</v>
      </c>
      <c r="DF18" s="11" t="s">
        <v>1297</v>
      </c>
      <c r="DG18" s="11" t="s">
        <v>1297</v>
      </c>
      <c r="DH18" s="11" t="s">
        <v>1279</v>
      </c>
      <c r="DI18" s="11" t="s">
        <v>1297</v>
      </c>
      <c r="DJ18" s="11" t="s">
        <v>1297</v>
      </c>
      <c r="DK18" s="11" t="s">
        <v>1279</v>
      </c>
      <c r="DL18" s="11" t="s">
        <v>1297</v>
      </c>
      <c r="DM18" s="11" t="s">
        <v>1297</v>
      </c>
      <c r="DN18" s="11" t="s">
        <v>1279</v>
      </c>
      <c r="DO18" s="11" t="s">
        <v>1297</v>
      </c>
      <c r="DP18" s="11" t="s">
        <v>1297</v>
      </c>
      <c r="DQ18" s="11" t="s">
        <v>1279</v>
      </c>
      <c r="DR18" s="11" t="s">
        <v>1297</v>
      </c>
      <c r="DS18" s="11" t="s">
        <v>1297</v>
      </c>
      <c r="DT18" s="11" t="s">
        <v>1279</v>
      </c>
      <c r="DU18" s="11" t="s">
        <v>1297</v>
      </c>
      <c r="DV18" s="11" t="s">
        <v>1297</v>
      </c>
      <c r="DW18" s="11" t="s">
        <v>1279</v>
      </c>
      <c r="DX18" s="11" t="s">
        <v>1297</v>
      </c>
      <c r="DY18" s="11" t="s">
        <v>1297</v>
      </c>
    </row>
    <row r="19" spans="1:129" ht="24.95" customHeight="1" x14ac:dyDescent="0.2">
      <c r="A19" s="11" t="s">
        <v>1277</v>
      </c>
      <c r="B19" s="11" t="s">
        <v>1278</v>
      </c>
      <c r="C19" s="11" t="s">
        <v>1279</v>
      </c>
      <c r="D19" s="11" t="s">
        <v>1280</v>
      </c>
      <c r="E19" s="11" t="s">
        <v>821</v>
      </c>
      <c r="F19" s="11" t="s">
        <v>820</v>
      </c>
      <c r="G19" s="11" t="s">
        <v>1282</v>
      </c>
      <c r="H19" s="11" t="s">
        <v>1517</v>
      </c>
      <c r="I19" s="11" t="s">
        <v>1518</v>
      </c>
      <c r="J19" s="11" t="s">
        <v>1279</v>
      </c>
      <c r="K19" s="11" t="s">
        <v>1519</v>
      </c>
      <c r="L19" s="11" t="s">
        <v>1520</v>
      </c>
      <c r="M19" s="11" t="s">
        <v>1521</v>
      </c>
      <c r="N19" s="11" t="s">
        <v>1279</v>
      </c>
      <c r="O19" s="11" t="s">
        <v>1279</v>
      </c>
      <c r="P19" s="11" t="s">
        <v>1522</v>
      </c>
      <c r="Q19" s="11" t="s">
        <v>1523</v>
      </c>
      <c r="R19" s="11" t="s">
        <v>1279</v>
      </c>
      <c r="S19" s="11" t="s">
        <v>1524</v>
      </c>
      <c r="T19" s="11" t="s">
        <v>1525</v>
      </c>
      <c r="U19" s="11" t="s">
        <v>1526</v>
      </c>
      <c r="V19" s="11" t="s">
        <v>1527</v>
      </c>
      <c r="W19" s="11" t="s">
        <v>1528</v>
      </c>
      <c r="X19" s="11" t="s">
        <v>1529</v>
      </c>
      <c r="Y19" s="11" t="s">
        <v>1292</v>
      </c>
      <c r="Z19" s="11" t="s">
        <v>1530</v>
      </c>
      <c r="AA19" s="11" t="s">
        <v>1279</v>
      </c>
      <c r="AB19" s="11" t="s">
        <v>1294</v>
      </c>
      <c r="AC19" s="11" t="s">
        <v>1295</v>
      </c>
      <c r="AD19" s="11" t="s">
        <v>1279</v>
      </c>
      <c r="AE19" s="11" t="s">
        <v>1279</v>
      </c>
      <c r="AF19" s="11" t="s">
        <v>1279</v>
      </c>
      <c r="AG19" s="11" t="s">
        <v>1531</v>
      </c>
      <c r="AH19" s="11" t="s">
        <v>1279</v>
      </c>
      <c r="AI19" s="11" t="s">
        <v>1297</v>
      </c>
      <c r="AJ19" s="11" t="s">
        <v>1297</v>
      </c>
      <c r="AK19" s="11" t="s">
        <v>986</v>
      </c>
      <c r="AL19" s="11" t="s">
        <v>1311</v>
      </c>
      <c r="AM19" s="11" t="s">
        <v>1451</v>
      </c>
      <c r="AN19" s="11" t="s">
        <v>1427</v>
      </c>
      <c r="AO19" s="11" t="s">
        <v>1465</v>
      </c>
      <c r="AP19" s="11" t="s">
        <v>1297</v>
      </c>
      <c r="AQ19" s="11" t="s">
        <v>1297</v>
      </c>
      <c r="AR19" s="11" t="s">
        <v>1297</v>
      </c>
      <c r="AS19" s="11" t="s">
        <v>1297</v>
      </c>
      <c r="AT19" s="11" t="s">
        <v>1297</v>
      </c>
      <c r="AU19" s="11" t="s">
        <v>1297</v>
      </c>
      <c r="AV19" s="11" t="s">
        <v>1311</v>
      </c>
      <c r="AW19" s="11" t="s">
        <v>1321</v>
      </c>
      <c r="AX19" s="11" t="s">
        <v>1455</v>
      </c>
      <c r="AY19" s="11" t="s">
        <v>1279</v>
      </c>
      <c r="AZ19" s="11" t="s">
        <v>1297</v>
      </c>
      <c r="BA19" s="11" t="s">
        <v>1297</v>
      </c>
      <c r="BB19" s="11" t="s">
        <v>1297</v>
      </c>
      <c r="BC19" s="11" t="s">
        <v>1297</v>
      </c>
      <c r="BD19" s="11" t="s">
        <v>1297</v>
      </c>
      <c r="BE19" s="11" t="s">
        <v>1297</v>
      </c>
      <c r="BF19" s="11" t="s">
        <v>1279</v>
      </c>
      <c r="BG19" s="11" t="s">
        <v>1297</v>
      </c>
      <c r="BH19" s="11" t="s">
        <v>1297</v>
      </c>
      <c r="BI19" s="11" t="s">
        <v>1279</v>
      </c>
      <c r="BJ19" s="11" t="s">
        <v>1297</v>
      </c>
      <c r="BK19" s="11" t="s">
        <v>1297</v>
      </c>
      <c r="BL19" s="11" t="s">
        <v>1279</v>
      </c>
      <c r="BM19" s="11" t="s">
        <v>1297</v>
      </c>
      <c r="BN19" s="11" t="s">
        <v>1297</v>
      </c>
      <c r="BO19" s="11" t="s">
        <v>1279</v>
      </c>
      <c r="BP19" s="11" t="s">
        <v>1297</v>
      </c>
      <c r="BQ19" s="11" t="s">
        <v>1297</v>
      </c>
      <c r="BR19" s="11" t="s">
        <v>1279</v>
      </c>
      <c r="BS19" s="11" t="s">
        <v>1297</v>
      </c>
      <c r="BT19" s="11" t="s">
        <v>1297</v>
      </c>
      <c r="BU19" s="11" t="s">
        <v>1279</v>
      </c>
      <c r="BV19" s="11" t="s">
        <v>1297</v>
      </c>
      <c r="BW19" s="11" t="s">
        <v>1297</v>
      </c>
      <c r="BX19" s="11" t="s">
        <v>1279</v>
      </c>
      <c r="BY19" s="11" t="s">
        <v>1297</v>
      </c>
      <c r="BZ19" s="11" t="s">
        <v>1297</v>
      </c>
      <c r="CA19" s="11" t="s">
        <v>1279</v>
      </c>
      <c r="CB19" s="11" t="s">
        <v>1297</v>
      </c>
      <c r="CC19" s="11" t="s">
        <v>1297</v>
      </c>
      <c r="CD19" s="11" t="s">
        <v>1279</v>
      </c>
      <c r="CE19" s="11" t="s">
        <v>1297</v>
      </c>
      <c r="CF19" s="11" t="s">
        <v>1297</v>
      </c>
      <c r="CG19" s="11" t="s">
        <v>1279</v>
      </c>
      <c r="CH19" s="11" t="s">
        <v>1297</v>
      </c>
      <c r="CI19" s="11" t="s">
        <v>1297</v>
      </c>
      <c r="CJ19" s="11" t="s">
        <v>1279</v>
      </c>
      <c r="CK19" s="11" t="s">
        <v>1297</v>
      </c>
      <c r="CL19" s="11" t="s">
        <v>1297</v>
      </c>
      <c r="CM19" s="11" t="s">
        <v>1279</v>
      </c>
      <c r="CN19" s="11" t="s">
        <v>1297</v>
      </c>
      <c r="CO19" s="11" t="s">
        <v>1297</v>
      </c>
      <c r="CP19" s="11" t="s">
        <v>1279</v>
      </c>
      <c r="CQ19" s="11" t="s">
        <v>1297</v>
      </c>
      <c r="CR19" s="11" t="s">
        <v>1297</v>
      </c>
      <c r="CS19" s="11" t="s">
        <v>1279</v>
      </c>
      <c r="CT19" s="11" t="s">
        <v>1297</v>
      </c>
      <c r="CU19" s="11" t="s">
        <v>1297</v>
      </c>
      <c r="CV19" s="11" t="s">
        <v>1279</v>
      </c>
      <c r="CW19" s="11" t="s">
        <v>1297</v>
      </c>
      <c r="CX19" s="11" t="s">
        <v>1297</v>
      </c>
      <c r="CY19" s="11" t="s">
        <v>1279</v>
      </c>
      <c r="CZ19" s="11" t="s">
        <v>1297</v>
      </c>
      <c r="DA19" s="11" t="s">
        <v>1297</v>
      </c>
      <c r="DB19" s="11" t="s">
        <v>1279</v>
      </c>
      <c r="DC19" s="11" t="s">
        <v>1297</v>
      </c>
      <c r="DD19" s="11" t="s">
        <v>1297</v>
      </c>
      <c r="DE19" s="11" t="s">
        <v>1279</v>
      </c>
      <c r="DF19" s="11" t="s">
        <v>1297</v>
      </c>
      <c r="DG19" s="11" t="s">
        <v>1297</v>
      </c>
      <c r="DH19" s="11" t="s">
        <v>1279</v>
      </c>
      <c r="DI19" s="11" t="s">
        <v>1297</v>
      </c>
      <c r="DJ19" s="11" t="s">
        <v>1297</v>
      </c>
      <c r="DK19" s="11" t="s">
        <v>1279</v>
      </c>
      <c r="DL19" s="11" t="s">
        <v>1297</v>
      </c>
      <c r="DM19" s="11" t="s">
        <v>1297</v>
      </c>
      <c r="DN19" s="11" t="s">
        <v>1279</v>
      </c>
      <c r="DO19" s="11" t="s">
        <v>1297</v>
      </c>
      <c r="DP19" s="11" t="s">
        <v>1297</v>
      </c>
      <c r="DQ19" s="11" t="s">
        <v>1279</v>
      </c>
      <c r="DR19" s="11" t="s">
        <v>1297</v>
      </c>
      <c r="DS19" s="11" t="s">
        <v>1297</v>
      </c>
      <c r="DT19" s="11" t="s">
        <v>1279</v>
      </c>
      <c r="DU19" s="11" t="s">
        <v>1297</v>
      </c>
      <c r="DV19" s="11" t="s">
        <v>1297</v>
      </c>
      <c r="DW19" s="11" t="s">
        <v>1279</v>
      </c>
      <c r="DX19" s="11" t="s">
        <v>1297</v>
      </c>
      <c r="DY19" s="11" t="s">
        <v>1297</v>
      </c>
    </row>
    <row r="20" spans="1:129" ht="24.95" customHeight="1" x14ac:dyDescent="0.2"/>
    <row r="21" spans="1:129" ht="24.95" customHeight="1" x14ac:dyDescent="0.2"/>
    <row r="22" spans="1:129" ht="24.95" customHeight="1" x14ac:dyDescent="0.2"/>
    <row r="23" spans="1:129" ht="24.95" customHeight="1" x14ac:dyDescent="0.2"/>
    <row r="24" spans="1:129" ht="24.95" customHeight="1"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2C612-580E-4025-B833-A56CD98455A4}">
  <sheetPr codeName="Feuil3"/>
  <dimension ref="B2:DN367"/>
  <sheetViews>
    <sheetView tabSelected="1" zoomScale="85" zoomScaleNormal="85" workbookViewId="0">
      <selection activeCell="F4" sqref="F4:F12"/>
    </sheetView>
  </sheetViews>
  <sheetFormatPr baseColWidth="10" defaultColWidth="10.7109375" defaultRowHeight="11.25" outlineLevelCol="1" x14ac:dyDescent="0.25"/>
  <cols>
    <col min="1" max="1" width="0.85546875" style="1" customWidth="1"/>
    <col min="2" max="2" width="37.28515625" style="30" customWidth="1"/>
    <col min="3" max="3" width="0.85546875" style="1" customWidth="1"/>
    <col min="4" max="4" width="29.140625" style="1" bestFit="1" customWidth="1"/>
    <col min="5" max="5" width="0.85546875" style="1" customWidth="1"/>
    <col min="6" max="6" width="36" style="1" customWidth="1"/>
    <col min="7" max="7" width="0.7109375" style="1" customWidth="1"/>
    <col min="8" max="8" width="13.7109375" style="1" bestFit="1" customWidth="1"/>
    <col min="9" max="9" width="0.7109375" style="1" customWidth="1"/>
    <col min="10" max="10" width="12.85546875" style="1" customWidth="1"/>
    <col min="11" max="11" width="0.85546875" style="1" customWidth="1"/>
    <col min="12" max="12" width="12.85546875" style="1" hidden="1" customWidth="1" outlineLevel="1"/>
    <col min="13" max="13" width="0.85546875" style="1" hidden="1" customWidth="1" outlineLevel="1"/>
    <col min="14" max="14" width="12.85546875" style="1" hidden="1" customWidth="1" outlineLevel="1"/>
    <col min="15" max="15" width="0.85546875" style="1" hidden="1" customWidth="1" outlineLevel="1"/>
    <col min="16" max="16" width="12.85546875" style="1" hidden="1" customWidth="1" outlineLevel="1"/>
    <col min="17" max="17" width="0.85546875" style="1" hidden="1" customWidth="1" outlineLevel="1"/>
    <col min="18" max="18" width="12.85546875" style="1" hidden="1" customWidth="1" outlineLevel="1"/>
    <col min="19" max="19" width="0.85546875" style="1" hidden="1" customWidth="1" outlineLevel="1"/>
    <col min="20" max="20" width="12.85546875" style="1" hidden="1" customWidth="1" outlineLevel="1"/>
    <col min="21" max="21" width="0.85546875" style="1" hidden="1" customWidth="1" outlineLevel="1"/>
    <col min="22" max="22" width="12.85546875" style="1" hidden="1" customWidth="1" outlineLevel="1"/>
    <col min="23" max="23" width="0.85546875" style="1" hidden="1" customWidth="1" outlineLevel="1"/>
    <col min="24" max="24" width="12.85546875" style="1" hidden="1" customWidth="1" outlineLevel="1"/>
    <col min="25" max="25" width="0.85546875" style="1" hidden="1" customWidth="1" outlineLevel="1"/>
    <col min="26" max="26" width="12.85546875" style="1" hidden="1" customWidth="1" outlineLevel="1"/>
    <col min="27" max="27" width="0.85546875" style="1" hidden="1" customWidth="1" outlineLevel="1"/>
    <col min="28" max="28" width="12.85546875" style="1" hidden="1" customWidth="1" outlineLevel="1"/>
    <col min="29" max="29" width="0.85546875" style="1" hidden="1" customWidth="1" outlineLevel="1"/>
    <col min="30" max="30" width="12.85546875" style="1" hidden="1" customWidth="1" outlineLevel="1"/>
    <col min="31" max="31" width="0.85546875" style="1" hidden="1" customWidth="1" outlineLevel="1"/>
    <col min="32" max="32" width="15.7109375" style="1" hidden="1" customWidth="1" outlineLevel="1"/>
    <col min="33" max="33" width="0.85546875" style="1" hidden="1" customWidth="1" outlineLevel="1"/>
    <col min="34" max="34" width="12.85546875" style="1" hidden="1" customWidth="1" outlineLevel="1"/>
    <col min="35" max="35" width="0.85546875" style="1" hidden="1" customWidth="1" outlineLevel="1"/>
    <col min="36" max="36" width="12.85546875" style="1" hidden="1" customWidth="1" outlineLevel="1"/>
    <col min="37" max="37" width="0.85546875" style="1" hidden="1" customWidth="1" outlineLevel="1"/>
    <col min="38" max="38" width="20.7109375" style="1" hidden="1" customWidth="1" outlineLevel="1"/>
    <col min="39" max="39" width="0.85546875" style="1" hidden="1" customWidth="1" outlineLevel="1"/>
    <col min="40" max="40" width="12.85546875" style="1" hidden="1" customWidth="1" outlineLevel="1"/>
    <col min="41" max="41" width="0.85546875" style="1" hidden="1" customWidth="1" outlineLevel="1"/>
    <col min="42" max="42" width="10.7109375" style="1" hidden="1" customWidth="1" outlineLevel="1"/>
    <col min="43" max="43" width="10.7109375" style="1" collapsed="1"/>
    <col min="44" max="44" width="0.7109375" style="1" customWidth="1"/>
    <col min="45" max="45" width="12.85546875" style="1" hidden="1" customWidth="1" outlineLevel="1"/>
    <col min="46" max="46" width="0.85546875" style="1" hidden="1" customWidth="1" outlineLevel="1"/>
    <col min="47" max="47" width="12.85546875" style="1" hidden="1" customWidth="1" outlineLevel="1"/>
    <col min="48" max="48" width="0.85546875" style="1" hidden="1" customWidth="1" outlineLevel="1"/>
    <col min="49" max="49" width="12.85546875" style="1" hidden="1" customWidth="1" outlineLevel="1"/>
    <col min="50" max="50" width="0.85546875" style="1" hidden="1" customWidth="1" outlineLevel="1"/>
    <col min="51" max="51" width="12.85546875" style="1" hidden="1" customWidth="1" outlineLevel="1"/>
    <col min="52" max="52" width="0.85546875" style="1" hidden="1" customWidth="1" outlineLevel="1"/>
    <col min="53" max="53" width="12.85546875" style="1" hidden="1" customWidth="1" outlineLevel="1"/>
    <col min="54" max="54" width="0.85546875" style="1" hidden="1" customWidth="1" outlineLevel="1"/>
    <col min="55" max="55" width="12.85546875" style="1" hidden="1" customWidth="1" outlineLevel="1"/>
    <col min="56" max="56" width="0.85546875" style="1" hidden="1" customWidth="1" outlineLevel="1"/>
    <col min="57" max="57" width="12.85546875" style="1" hidden="1" customWidth="1" outlineLevel="1"/>
    <col min="58" max="58" width="0.85546875" style="1" hidden="1" customWidth="1" outlineLevel="1"/>
    <col min="59" max="59" width="12.85546875" style="1" hidden="1" customWidth="1" outlineLevel="1"/>
    <col min="60" max="60" width="0.85546875" style="1" hidden="1" customWidth="1" outlineLevel="1"/>
    <col min="61" max="61" width="12.85546875" style="1" hidden="1" customWidth="1" outlineLevel="1"/>
    <col min="62" max="62" width="0.85546875" style="1" hidden="1" customWidth="1" outlineLevel="1"/>
    <col min="63" max="63" width="12.85546875" style="1" hidden="1" customWidth="1" outlineLevel="1"/>
    <col min="64" max="64" width="0.85546875" style="1" hidden="1" customWidth="1" outlineLevel="1"/>
    <col min="65" max="65" width="15.7109375" style="1" hidden="1" customWidth="1" outlineLevel="1"/>
    <col min="66" max="66" width="0.85546875" style="1" hidden="1" customWidth="1" outlineLevel="1"/>
    <col min="67" max="67" width="12.85546875" style="1" hidden="1" customWidth="1" outlineLevel="1"/>
    <col min="68" max="68" width="0.85546875" style="1" hidden="1" customWidth="1" outlineLevel="1"/>
    <col min="69" max="69" width="12.85546875" style="1" hidden="1" customWidth="1" outlineLevel="1"/>
    <col min="70" max="70" width="0.85546875" style="1" hidden="1" customWidth="1" outlineLevel="1"/>
    <col min="71" max="71" width="20.7109375" style="1" hidden="1" customWidth="1" outlineLevel="1"/>
    <col min="72" max="72" width="0.85546875" style="1" hidden="1" customWidth="1" outlineLevel="1"/>
    <col min="73" max="73" width="12.85546875" style="1" hidden="1" customWidth="1" outlineLevel="1"/>
    <col min="74" max="74" width="0.85546875" style="1" hidden="1" customWidth="1" outlineLevel="1"/>
    <col min="75" max="75" width="10.7109375" style="1" hidden="1" customWidth="1" outlineLevel="1"/>
    <col min="76" max="76" width="10.7109375" style="1" collapsed="1"/>
    <col min="77" max="77" width="0.7109375" style="1" customWidth="1"/>
    <col min="78" max="78" width="12.85546875" style="1" hidden="1" customWidth="1" outlineLevel="1"/>
    <col min="79" max="79" width="0.85546875" style="1" hidden="1" customWidth="1" outlineLevel="1"/>
    <col min="80" max="80" width="12.85546875" style="1" hidden="1" customWidth="1" outlineLevel="1"/>
    <col min="81" max="81" width="0.85546875" style="1" hidden="1" customWidth="1" outlineLevel="1"/>
    <col min="82" max="82" width="12.85546875" style="1" hidden="1" customWidth="1" outlineLevel="1"/>
    <col min="83" max="83" width="0.85546875" style="1" hidden="1" customWidth="1" outlineLevel="1"/>
    <col min="84" max="84" width="12.85546875" style="1" hidden="1" customWidth="1" outlineLevel="1"/>
    <col min="85" max="85" width="0.85546875" style="1" hidden="1" customWidth="1" outlineLevel="1"/>
    <col min="86" max="86" width="12.85546875" style="1" hidden="1" customWidth="1" outlineLevel="1"/>
    <col min="87" max="87" width="0.85546875" style="1" hidden="1" customWidth="1" outlineLevel="1"/>
    <col min="88" max="88" width="12.85546875" style="1" hidden="1" customWidth="1" outlineLevel="1"/>
    <col min="89" max="89" width="0.85546875" style="1" hidden="1" customWidth="1" outlineLevel="1"/>
    <col min="90" max="90" width="12.85546875" style="1" hidden="1" customWidth="1" outlineLevel="1"/>
    <col min="91" max="91" width="0.85546875" style="1" hidden="1" customWidth="1" outlineLevel="1"/>
    <col min="92" max="92" width="12.85546875" style="1" hidden="1" customWidth="1" outlineLevel="1"/>
    <col min="93" max="93" width="0.85546875" style="1" hidden="1" customWidth="1" outlineLevel="1"/>
    <col min="94" max="94" width="12.85546875" style="1" hidden="1" customWidth="1" outlineLevel="1"/>
    <col min="95" max="95" width="0.85546875" style="1" hidden="1" customWidth="1" outlineLevel="1"/>
    <col min="96" max="96" width="12.85546875" style="1" hidden="1" customWidth="1" outlineLevel="1"/>
    <col min="97" max="97" width="0.85546875" style="1" hidden="1" customWidth="1" outlineLevel="1"/>
    <col min="98" max="98" width="15.7109375" style="1" hidden="1" customWidth="1" outlineLevel="1"/>
    <col min="99" max="99" width="0.85546875" style="1" hidden="1" customWidth="1" outlineLevel="1"/>
    <col min="100" max="100" width="12.85546875" style="1" hidden="1" customWidth="1" outlineLevel="1"/>
    <col min="101" max="101" width="0.85546875" style="1" hidden="1" customWidth="1" outlineLevel="1"/>
    <col min="102" max="102" width="12.85546875" style="1" hidden="1" customWidth="1" outlineLevel="1"/>
    <col min="103" max="103" width="0.85546875" style="1" hidden="1" customWidth="1" outlineLevel="1"/>
    <col min="104" max="104" width="20.7109375" style="1" hidden="1" customWidth="1" outlineLevel="1"/>
    <col min="105" max="105" width="0.85546875" style="1" hidden="1" customWidth="1" outlineLevel="1"/>
    <col min="106" max="106" width="12.85546875" style="1" hidden="1" customWidth="1" outlineLevel="1"/>
    <col min="107" max="107" width="0.85546875" style="1" hidden="1" customWidth="1" outlineLevel="1"/>
    <col min="108" max="108" width="10.7109375" style="1" hidden="1" customWidth="1" outlineLevel="1"/>
    <col min="109" max="109" width="10.7109375" style="1" collapsed="1"/>
    <col min="110" max="110" width="0.7109375" style="1" customWidth="1"/>
    <col min="111" max="111" width="12.85546875" style="1" hidden="1" customWidth="1" outlineLevel="1"/>
    <col min="112" max="112" width="0.85546875" style="1" hidden="1" customWidth="1" outlineLevel="1"/>
    <col min="113" max="113" width="12.85546875" style="1" hidden="1" customWidth="1" outlineLevel="1"/>
    <col min="114" max="114" width="0.85546875" style="1" hidden="1" customWidth="1" outlineLevel="1"/>
    <col min="115" max="115" width="12.85546875" style="1" hidden="1" customWidth="1" outlineLevel="1"/>
    <col min="116" max="116" width="0.85546875" style="1" hidden="1" customWidth="1" outlineLevel="1"/>
    <col min="117" max="117" width="12.85546875" style="1" hidden="1" customWidth="1" outlineLevel="1"/>
    <col min="118" max="118" width="4.42578125" style="1" customWidth="1" collapsed="1"/>
    <col min="119" max="16384" width="10.7109375" style="1"/>
  </cols>
  <sheetData>
    <row r="2" spans="2:117" ht="33" customHeight="1" x14ac:dyDescent="0.25">
      <c r="B2" s="29" t="s">
        <v>1146</v>
      </c>
      <c r="D2" s="29" t="s">
        <v>1532</v>
      </c>
      <c r="F2" s="32" t="s">
        <v>1151</v>
      </c>
      <c r="H2" s="38" t="s">
        <v>1533</v>
      </c>
      <c r="J2" s="6" t="s">
        <v>17</v>
      </c>
      <c r="L2" s="3" t="s">
        <v>2</v>
      </c>
      <c r="N2" s="3" t="s">
        <v>3</v>
      </c>
      <c r="P2" s="3" t="s">
        <v>4</v>
      </c>
      <c r="R2" s="3" t="s">
        <v>5</v>
      </c>
      <c r="T2" s="3" t="s">
        <v>6</v>
      </c>
      <c r="V2" s="3" t="s">
        <v>11</v>
      </c>
      <c r="X2" s="3" t="s">
        <v>12</v>
      </c>
      <c r="Z2" s="3" t="s">
        <v>13</v>
      </c>
      <c r="AB2" s="3" t="s">
        <v>14</v>
      </c>
      <c r="AD2" s="3" t="s">
        <v>15</v>
      </c>
      <c r="AF2" s="3" t="s">
        <v>7</v>
      </c>
      <c r="AH2" s="3" t="s">
        <v>8</v>
      </c>
      <c r="AJ2" s="3" t="s">
        <v>9</v>
      </c>
      <c r="AL2" s="3" t="s">
        <v>16</v>
      </c>
      <c r="AN2" s="3" t="s">
        <v>10</v>
      </c>
      <c r="AP2" s="4" t="s">
        <v>18</v>
      </c>
      <c r="AQ2" s="5" t="s">
        <v>1148</v>
      </c>
      <c r="AS2" s="3" t="s">
        <v>1147</v>
      </c>
      <c r="AU2" s="3" t="s">
        <v>3</v>
      </c>
      <c r="AW2" s="3" t="s">
        <v>4</v>
      </c>
      <c r="AY2" s="3" t="s">
        <v>5</v>
      </c>
      <c r="BA2" s="3" t="s">
        <v>6</v>
      </c>
      <c r="BC2" s="3" t="s">
        <v>11</v>
      </c>
      <c r="BE2" s="3" t="s">
        <v>12</v>
      </c>
      <c r="BG2" s="3" t="s">
        <v>13</v>
      </c>
      <c r="BI2" s="3" t="s">
        <v>14</v>
      </c>
      <c r="BK2" s="3" t="s">
        <v>15</v>
      </c>
      <c r="BM2" s="3" t="s">
        <v>7</v>
      </c>
      <c r="BO2" s="3" t="s">
        <v>8</v>
      </c>
      <c r="BQ2" s="3" t="s">
        <v>9</v>
      </c>
      <c r="BS2" s="3" t="s">
        <v>16</v>
      </c>
      <c r="BU2" s="3" t="s">
        <v>10</v>
      </c>
      <c r="BW2" s="4" t="s">
        <v>18</v>
      </c>
      <c r="BX2" s="5" t="s">
        <v>1149</v>
      </c>
      <c r="BZ2" s="3" t="s">
        <v>1147</v>
      </c>
      <c r="CB2" s="3" t="s">
        <v>3</v>
      </c>
      <c r="CD2" s="3" t="s">
        <v>4</v>
      </c>
      <c r="CF2" s="3" t="s">
        <v>5</v>
      </c>
      <c r="CH2" s="3" t="s">
        <v>6</v>
      </c>
      <c r="CJ2" s="3" t="s">
        <v>11</v>
      </c>
      <c r="CL2" s="3" t="s">
        <v>12</v>
      </c>
      <c r="CN2" s="3" t="s">
        <v>13</v>
      </c>
      <c r="CP2" s="3" t="s">
        <v>14</v>
      </c>
      <c r="CR2" s="3" t="s">
        <v>15</v>
      </c>
      <c r="CT2" s="3" t="s">
        <v>7</v>
      </c>
      <c r="CV2" s="3" t="s">
        <v>8</v>
      </c>
      <c r="CX2" s="3" t="s">
        <v>9</v>
      </c>
      <c r="CZ2" s="3" t="s">
        <v>16</v>
      </c>
      <c r="DB2" s="3" t="s">
        <v>10</v>
      </c>
      <c r="DD2" s="4" t="s">
        <v>18</v>
      </c>
      <c r="DE2" s="31" t="s">
        <v>1150</v>
      </c>
      <c r="DG2" s="3" t="s">
        <v>1147</v>
      </c>
      <c r="DI2" s="3" t="s">
        <v>3</v>
      </c>
      <c r="DK2" s="3" t="s">
        <v>4</v>
      </c>
      <c r="DM2" s="3"/>
    </row>
    <row r="3" spans="2:117" ht="3" customHeight="1" x14ac:dyDescent="0.15">
      <c r="D3" s="30"/>
      <c r="V3" s="2"/>
      <c r="X3" s="2"/>
      <c r="Z3" s="2"/>
      <c r="AB3" s="2"/>
      <c r="AD3" s="2"/>
      <c r="AL3" s="2"/>
      <c r="BC3" s="2"/>
      <c r="BE3" s="2"/>
      <c r="BG3" s="2"/>
      <c r="BI3" s="2"/>
      <c r="BK3" s="2"/>
      <c r="BS3" s="2"/>
      <c r="CJ3" s="2"/>
      <c r="CL3" s="2"/>
      <c r="CN3" s="2"/>
      <c r="CP3" s="2"/>
      <c r="CR3" s="2"/>
      <c r="CZ3" s="2"/>
    </row>
    <row r="4" spans="2:117" ht="45" x14ac:dyDescent="0.25">
      <c r="B4" s="35" t="s">
        <v>875</v>
      </c>
      <c r="C4" s="30"/>
      <c r="D4" s="33" t="str">
        <f>VLOOKUP(B4,'FICHIER SOURCE AGENTS'!$B$3:$U$459,10,FALSE)</f>
        <v>CAR-047-2026-01-20-20200522679</v>
      </c>
      <c r="F4" s="1" t="str">
        <f>VLOOKUP(D4,'Extraction SEKUR MAI'!$M$2:$DY$19,27,FALSE)</f>
        <v>135.25
APS SECURITE  PRIVEE / INCENDIE 94APS SECURITE  PRIVEE / INCENDIE - chef de poste 41.25</v>
      </c>
      <c r="H4" s="1" cm="1">
        <f t="array" ref="H4">IFERROR(_xlfn.NUMBERVALUE(_xlfn.TEXTBEFORE(UPPER(VLOOKUP(D4,'Extraction SEKUR MAI'!$M$2:$DY$19,27,FALSE)),CHAR(_xlfn.SEQUENCE(26,,65))),"."),"donnée ?")</f>
        <v>135.25</v>
      </c>
    </row>
    <row r="5" spans="2:117" ht="3" customHeight="1" x14ac:dyDescent="0.15">
      <c r="B5" s="36"/>
      <c r="C5" s="30"/>
      <c r="D5" s="34"/>
      <c r="V5" s="2"/>
      <c r="X5" s="2"/>
      <c r="Z5" s="2"/>
      <c r="AB5" s="2"/>
      <c r="AD5" s="2"/>
      <c r="AL5" s="2"/>
      <c r="BC5" s="2"/>
      <c r="BE5" s="2"/>
      <c r="BG5" s="2"/>
      <c r="BI5" s="2"/>
      <c r="BK5" s="2"/>
      <c r="BS5" s="2"/>
      <c r="CJ5" s="2"/>
      <c r="CL5" s="2"/>
      <c r="CN5" s="2"/>
      <c r="CP5" s="2"/>
      <c r="CR5" s="2"/>
      <c r="CZ5" s="2"/>
    </row>
    <row r="6" spans="2:117" ht="22.5" x14ac:dyDescent="0.25">
      <c r="B6" s="35" t="s">
        <v>868</v>
      </c>
      <c r="C6" s="30"/>
      <c r="D6" s="33" t="str">
        <f>VLOOKUP(B6,'FICHIER SOURCE AGENTS'!$B$3:$U$459,10,FALSE)</f>
        <v>CAR-031-2025-11-16-20200214944</v>
      </c>
      <c r="F6" s="1" t="str">
        <f>VLOOKUP(D6,'Extraction SEKUR MAI'!$M$2:$DY$19,27,FALSE)</f>
        <v>30
APS SECURITE  PRIVEE / INCENDIE - filtrage 30</v>
      </c>
      <c r="H6" s="1" cm="1">
        <f t="array" ref="H6">IFERROR(_xlfn.NUMBERVALUE(_xlfn.TEXTBEFORE(UPPER(VLOOKUP(D6,'Extraction SEKUR MAI'!$M$2:$DY$19,27,FALSE)),CHAR(_xlfn.SEQUENCE(26,,65))),"."),"donnée ?")</f>
        <v>30</v>
      </c>
    </row>
    <row r="7" spans="2:117" ht="3" customHeight="1" x14ac:dyDescent="0.15">
      <c r="B7" s="36"/>
      <c r="C7" s="30"/>
      <c r="D7" s="34"/>
      <c r="V7" s="2"/>
      <c r="X7" s="2"/>
      <c r="Z7" s="2"/>
      <c r="AB7" s="2"/>
      <c r="AD7" s="2"/>
      <c r="AL7" s="2"/>
      <c r="BC7" s="2"/>
      <c r="BE7" s="2"/>
      <c r="BG7" s="2"/>
      <c r="BI7" s="2"/>
      <c r="BK7" s="2"/>
      <c r="BS7" s="2"/>
      <c r="CJ7" s="2"/>
      <c r="CL7" s="2"/>
      <c r="CN7" s="2"/>
      <c r="CP7" s="2"/>
      <c r="CR7" s="2"/>
      <c r="CZ7" s="2"/>
    </row>
    <row r="8" spans="2:117" x14ac:dyDescent="0.25">
      <c r="B8" s="35" t="s">
        <v>152</v>
      </c>
      <c r="C8" s="30"/>
      <c r="D8" s="33" t="str">
        <f>VLOOKUP(B8,'FICHIER SOURCE AGENTS'!$B$3:$U$459,10,FALSE)</f>
        <v>CAR-047-2024-08-14-20190065897</v>
      </c>
      <c r="F8" s="1" t="e">
        <f>VLOOKUP(D8,'Extraction SEKUR MAI'!$M$2:$DY$19,27,FALSE)</f>
        <v>#N/A</v>
      </c>
      <c r="H8" s="1" t="str" cm="1">
        <f t="array" ref="H8">IFERROR(_xlfn.NUMBERVALUE(_xlfn.TEXTBEFORE(UPPER(VLOOKUP(D8,'Extraction SEKUR MAI'!$M$2:$DY$19,27,FALSE)),CHAR(_xlfn.SEQUENCE(26,,65))),"."),"donnée ?")</f>
        <v>donnée ?</v>
      </c>
    </row>
    <row r="9" spans="2:117" ht="3" customHeight="1" x14ac:dyDescent="0.15">
      <c r="B9" s="36"/>
      <c r="C9" s="30"/>
      <c r="D9" s="34"/>
      <c r="V9" s="2"/>
      <c r="X9" s="2"/>
      <c r="Z9" s="2"/>
      <c r="AB9" s="2"/>
      <c r="AD9" s="2"/>
      <c r="AL9" s="2"/>
      <c r="BC9" s="2"/>
      <c r="BE9" s="2"/>
      <c r="BG9" s="2"/>
      <c r="BI9" s="2"/>
      <c r="BK9" s="2"/>
      <c r="BS9" s="2"/>
      <c r="CJ9" s="2"/>
      <c r="CL9" s="2"/>
      <c r="CN9" s="2"/>
      <c r="CP9" s="2"/>
      <c r="CR9" s="2"/>
      <c r="CZ9" s="2"/>
    </row>
    <row r="10" spans="2:117" ht="33.75" x14ac:dyDescent="0.25">
      <c r="B10" s="35" t="s">
        <v>881</v>
      </c>
      <c r="C10" s="30"/>
      <c r="D10" s="33" t="str">
        <f>VLOOKUP(B10,'FICHIER SOURCE AGENTS'!$B$3:$U$459,10,FALSE)</f>
        <v>CAR-031-2023-02-01-20180518724</v>
      </c>
      <c r="F10" s="1" t="str">
        <f>VLOOKUP(D10,'Extraction SEKUR MAI'!$M$2:$DY$19,27,FALSE)</f>
        <v>31.75
APS SECURITE  PRIVEE / INCENDIE - filtrage 10APS SECURITE  PRIVEE / INCENDIE 21.75</v>
      </c>
      <c r="H10" s="1" cm="1">
        <f t="array" ref="H10">IFERROR(_xlfn.NUMBERVALUE(_xlfn.TEXTBEFORE(UPPER(VLOOKUP(D10,'Extraction SEKUR MAI'!$M$2:$DY$19,27,FALSE)),CHAR(_xlfn.SEQUENCE(26,,65))),"."),"donnée ?")</f>
        <v>31.75</v>
      </c>
    </row>
    <row r="11" spans="2:117" ht="3" customHeight="1" x14ac:dyDescent="0.15">
      <c r="B11" s="36"/>
      <c r="C11" s="30"/>
      <c r="D11" s="34"/>
      <c r="V11" s="2"/>
      <c r="X11" s="2"/>
      <c r="Z11" s="2"/>
      <c r="AB11" s="2"/>
      <c r="AD11" s="2"/>
      <c r="AL11" s="2"/>
      <c r="BC11" s="2"/>
      <c r="BE11" s="2"/>
      <c r="BG11" s="2"/>
      <c r="BI11" s="2"/>
      <c r="BK11" s="2"/>
      <c r="BS11" s="2"/>
      <c r="CJ11" s="2"/>
      <c r="CL11" s="2"/>
      <c r="CN11" s="2"/>
      <c r="CP11" s="2"/>
      <c r="CR11" s="2"/>
      <c r="CZ11" s="2"/>
    </row>
    <row r="12" spans="2:117" ht="45" x14ac:dyDescent="0.25">
      <c r="B12" s="35" t="s">
        <v>875</v>
      </c>
      <c r="C12" s="30"/>
      <c r="D12" s="33" t="str">
        <f>VLOOKUP(B12,'FICHIER SOURCE AGENTS'!$B$3:$U$459,10,FALSE)</f>
        <v>CAR-047-2026-01-20-20200522679</v>
      </c>
      <c r="F12" s="1" t="str">
        <f>VLOOKUP(D12,'Extraction SEKUR MAI'!$M$2:$DY$19,27,FALSE)</f>
        <v>135.25
APS SECURITE  PRIVEE / INCENDIE 94APS SECURITE  PRIVEE / INCENDIE - chef de poste 41.25</v>
      </c>
      <c r="H12" s="1" cm="1">
        <f t="array" ref="H12">IFERROR(_xlfn.NUMBERVALUE(_xlfn.TEXTBEFORE(UPPER(VLOOKUP(D12,'Extraction SEKUR MAI'!$M$2:$DY$19,27,FALSE)),CHAR(_xlfn.SEQUENCE(26,,65))),"."),"donnée ?")</f>
        <v>135.25</v>
      </c>
    </row>
    <row r="13" spans="2:117" ht="3" customHeight="1" x14ac:dyDescent="0.15">
      <c r="B13" s="36"/>
      <c r="C13" s="30"/>
      <c r="D13" s="34"/>
      <c r="V13" s="2"/>
      <c r="X13" s="2"/>
      <c r="Z13" s="2"/>
      <c r="AB13" s="2"/>
      <c r="AD13" s="2"/>
      <c r="AL13" s="2"/>
      <c r="BC13" s="2"/>
      <c r="BE13" s="2"/>
      <c r="BG13" s="2"/>
      <c r="BI13" s="2"/>
      <c r="BK13" s="2"/>
      <c r="BS13" s="2"/>
      <c r="CJ13" s="2"/>
      <c r="CL13" s="2"/>
      <c r="CN13" s="2"/>
      <c r="CP13" s="2"/>
      <c r="CR13" s="2"/>
      <c r="CZ13" s="2"/>
    </row>
    <row r="14" spans="2:117" x14ac:dyDescent="0.25">
      <c r="B14" s="35"/>
      <c r="C14" s="30"/>
      <c r="D14" s="33" t="e">
        <f>VLOOKUP(B14,'FICHIER SOURCE AGENTS'!$B$3:$U$459,10,FALSE)</f>
        <v>#N/A</v>
      </c>
    </row>
    <row r="15" spans="2:117" ht="3" customHeight="1" x14ac:dyDescent="0.15">
      <c r="B15" s="36"/>
      <c r="C15" s="30"/>
      <c r="D15" s="34"/>
      <c r="V15" s="2"/>
      <c r="X15" s="2"/>
      <c r="Z15" s="2"/>
      <c r="AB15" s="2"/>
      <c r="AD15" s="2"/>
      <c r="AL15" s="2"/>
      <c r="BC15" s="2"/>
      <c r="BE15" s="2"/>
      <c r="BG15" s="2"/>
      <c r="BI15" s="2"/>
      <c r="BK15" s="2"/>
      <c r="BS15" s="2"/>
      <c r="CJ15" s="2"/>
      <c r="CL15" s="2"/>
      <c r="CN15" s="2"/>
      <c r="CP15" s="2"/>
      <c r="CR15" s="2"/>
      <c r="CZ15" s="2"/>
    </row>
    <row r="16" spans="2:117" x14ac:dyDescent="0.25">
      <c r="B16" s="35"/>
      <c r="C16" s="30"/>
      <c r="D16" s="33" t="e">
        <f>VLOOKUP(B16,'FICHIER SOURCE AGENTS'!B15:$U$459,10,FALSE)</f>
        <v>#N/A</v>
      </c>
    </row>
    <row r="17" spans="2:104" ht="3" customHeight="1" x14ac:dyDescent="0.15">
      <c r="B17" s="36"/>
      <c r="C17" s="30"/>
      <c r="D17" s="34"/>
      <c r="V17" s="2"/>
      <c r="X17" s="2"/>
      <c r="Z17" s="2"/>
      <c r="AB17" s="2"/>
      <c r="AD17" s="2"/>
      <c r="AL17" s="2"/>
      <c r="BC17" s="2"/>
      <c r="BE17" s="2"/>
      <c r="BG17" s="2"/>
      <c r="BI17" s="2"/>
      <c r="BK17" s="2"/>
      <c r="BS17" s="2"/>
      <c r="CJ17" s="2"/>
      <c r="CL17" s="2"/>
      <c r="CN17" s="2"/>
      <c r="CP17" s="2"/>
      <c r="CR17" s="2"/>
      <c r="CZ17" s="2"/>
    </row>
    <row r="18" spans="2:104" x14ac:dyDescent="0.25">
      <c r="B18" s="35"/>
      <c r="C18" s="30"/>
      <c r="D18" s="33" t="e">
        <f>VLOOKUP(B18,'FICHIER SOURCE AGENTS'!B17:$U$459,10,FALSE)</f>
        <v>#N/A</v>
      </c>
    </row>
    <row r="19" spans="2:104" ht="3" customHeight="1" x14ac:dyDescent="0.15">
      <c r="B19" s="36"/>
      <c r="C19" s="30"/>
      <c r="D19" s="34"/>
      <c r="V19" s="2"/>
      <c r="X19" s="2"/>
      <c r="Z19" s="2"/>
      <c r="AB19" s="2"/>
      <c r="AD19" s="2"/>
      <c r="AL19" s="2"/>
      <c r="BC19" s="2"/>
      <c r="BE19" s="2"/>
      <c r="BG19" s="2"/>
      <c r="BI19" s="2"/>
      <c r="BK19" s="2"/>
      <c r="BS19" s="2"/>
      <c r="CJ19" s="2"/>
      <c r="CL19" s="2"/>
      <c r="CN19" s="2"/>
      <c r="CP19" s="2"/>
      <c r="CR19" s="2"/>
      <c r="CZ19" s="2"/>
    </row>
    <row r="20" spans="2:104" x14ac:dyDescent="0.25">
      <c r="B20" s="35"/>
      <c r="C20" s="30"/>
      <c r="D20" s="33" t="e">
        <f>VLOOKUP(B20,'FICHIER SOURCE AGENTS'!B19:$U$459,10,FALSE)</f>
        <v>#N/A</v>
      </c>
    </row>
    <row r="21" spans="2:104" ht="3" customHeight="1" x14ac:dyDescent="0.15">
      <c r="B21" s="36"/>
      <c r="C21" s="30"/>
      <c r="D21" s="34"/>
      <c r="V21" s="2"/>
      <c r="X21" s="2"/>
      <c r="Z21" s="2"/>
      <c r="AB21" s="2"/>
      <c r="AD21" s="2"/>
      <c r="AL21" s="2"/>
      <c r="BC21" s="2"/>
      <c r="BE21" s="2"/>
      <c r="BG21" s="2"/>
      <c r="BI21" s="2"/>
      <c r="BK21" s="2"/>
      <c r="BS21" s="2"/>
      <c r="CJ21" s="2"/>
      <c r="CL21" s="2"/>
      <c r="CN21" s="2"/>
      <c r="CP21" s="2"/>
      <c r="CR21" s="2"/>
      <c r="CZ21" s="2"/>
    </row>
    <row r="22" spans="2:104" x14ac:dyDescent="0.25">
      <c r="B22" s="35"/>
      <c r="C22" s="30"/>
      <c r="D22" s="33" t="e">
        <f>VLOOKUP(B22,'FICHIER SOURCE AGENTS'!B21:$U$459,10,FALSE)</f>
        <v>#N/A</v>
      </c>
    </row>
    <row r="23" spans="2:104" ht="3" customHeight="1" x14ac:dyDescent="0.15">
      <c r="B23" s="36"/>
      <c r="C23" s="30"/>
      <c r="D23" s="34"/>
      <c r="V23" s="2"/>
      <c r="X23" s="2"/>
      <c r="Z23" s="2"/>
      <c r="AB23" s="2"/>
      <c r="AD23" s="2"/>
      <c r="AL23" s="2"/>
      <c r="BC23" s="2"/>
      <c r="BE23" s="2"/>
      <c r="BG23" s="2"/>
      <c r="BI23" s="2"/>
      <c r="BK23" s="2"/>
      <c r="BS23" s="2"/>
      <c r="CJ23" s="2"/>
      <c r="CL23" s="2"/>
      <c r="CN23" s="2"/>
      <c r="CP23" s="2"/>
      <c r="CR23" s="2"/>
      <c r="CZ23" s="2"/>
    </row>
    <row r="24" spans="2:104" x14ac:dyDescent="0.25">
      <c r="B24" s="35"/>
      <c r="C24" s="30"/>
      <c r="D24" s="33" t="e">
        <f>VLOOKUP(B24,'FICHIER SOURCE AGENTS'!B23:$U$459,10,FALSE)</f>
        <v>#N/A</v>
      </c>
    </row>
    <row r="25" spans="2:104" ht="3" customHeight="1" x14ac:dyDescent="0.15">
      <c r="B25" s="36"/>
      <c r="C25" s="30"/>
      <c r="D25" s="34"/>
      <c r="V25" s="2"/>
      <c r="X25" s="2"/>
      <c r="Z25" s="2"/>
      <c r="AB25" s="2"/>
      <c r="AD25" s="2"/>
      <c r="AL25" s="2"/>
      <c r="BC25" s="2"/>
      <c r="BE25" s="2"/>
      <c r="BG25" s="2"/>
      <c r="BI25" s="2"/>
      <c r="BK25" s="2"/>
      <c r="BS25" s="2"/>
      <c r="CJ25" s="2"/>
      <c r="CL25" s="2"/>
      <c r="CN25" s="2"/>
      <c r="CP25" s="2"/>
      <c r="CR25" s="2"/>
      <c r="CZ25" s="2"/>
    </row>
    <row r="26" spans="2:104" x14ac:dyDescent="0.25">
      <c r="B26" s="35"/>
      <c r="C26" s="30"/>
      <c r="D26" s="33" t="e">
        <f>VLOOKUP(B26,'FICHIER SOURCE AGENTS'!B25:$U$459,10,FALSE)</f>
        <v>#N/A</v>
      </c>
    </row>
    <row r="27" spans="2:104" ht="3" customHeight="1" x14ac:dyDescent="0.15">
      <c r="B27" s="36"/>
      <c r="C27" s="30"/>
      <c r="D27" s="34"/>
      <c r="V27" s="2"/>
      <c r="X27" s="2"/>
      <c r="Z27" s="2"/>
      <c r="AB27" s="2"/>
      <c r="AD27" s="2"/>
      <c r="AL27" s="2"/>
      <c r="BC27" s="2"/>
      <c r="BE27" s="2"/>
      <c r="BG27" s="2"/>
      <c r="BI27" s="2"/>
      <c r="BK27" s="2"/>
      <c r="BS27" s="2"/>
      <c r="CJ27" s="2"/>
      <c r="CL27" s="2"/>
      <c r="CN27" s="2"/>
      <c r="CP27" s="2"/>
      <c r="CR27" s="2"/>
      <c r="CZ27" s="2"/>
    </row>
    <row r="28" spans="2:104" x14ac:dyDescent="0.25">
      <c r="B28" s="35"/>
      <c r="C28" s="30"/>
      <c r="D28" s="33" t="e">
        <f>VLOOKUP(B28,'FICHIER SOURCE AGENTS'!B27:$U$459,10,FALSE)</f>
        <v>#N/A</v>
      </c>
    </row>
    <row r="29" spans="2:104" ht="3" customHeight="1" x14ac:dyDescent="0.15">
      <c r="B29" s="36"/>
      <c r="C29" s="30"/>
      <c r="D29" s="34"/>
      <c r="V29" s="2"/>
      <c r="X29" s="2"/>
      <c r="Z29" s="2"/>
      <c r="AB29" s="2"/>
      <c r="AD29" s="2"/>
      <c r="AL29" s="2"/>
      <c r="BC29" s="2"/>
      <c r="BE29" s="2"/>
      <c r="BG29" s="2"/>
      <c r="BI29" s="2"/>
      <c r="BK29" s="2"/>
      <c r="BS29" s="2"/>
      <c r="CJ29" s="2"/>
      <c r="CL29" s="2"/>
      <c r="CN29" s="2"/>
      <c r="CP29" s="2"/>
      <c r="CR29" s="2"/>
      <c r="CZ29" s="2"/>
    </row>
    <row r="30" spans="2:104" x14ac:dyDescent="0.25">
      <c r="B30" s="35"/>
      <c r="C30" s="30"/>
      <c r="D30" s="33" t="e">
        <f>VLOOKUP(B30,'FICHIER SOURCE AGENTS'!B29:$U$459,10,FALSE)</f>
        <v>#N/A</v>
      </c>
    </row>
    <row r="31" spans="2:104" ht="3" customHeight="1" x14ac:dyDescent="0.15">
      <c r="B31" s="36"/>
      <c r="C31" s="30"/>
      <c r="D31" s="34"/>
      <c r="V31" s="2"/>
      <c r="X31" s="2"/>
      <c r="Z31" s="2"/>
      <c r="AB31" s="2"/>
      <c r="AD31" s="2"/>
      <c r="AL31" s="2"/>
      <c r="BC31" s="2"/>
      <c r="BE31" s="2"/>
      <c r="BG31" s="2"/>
      <c r="BI31" s="2"/>
      <c r="BK31" s="2"/>
      <c r="BS31" s="2"/>
      <c r="CJ31" s="2"/>
      <c r="CL31" s="2"/>
      <c r="CN31" s="2"/>
      <c r="CP31" s="2"/>
      <c r="CR31" s="2"/>
      <c r="CZ31" s="2"/>
    </row>
    <row r="32" spans="2:104" x14ac:dyDescent="0.25">
      <c r="B32" s="35"/>
      <c r="C32" s="30"/>
      <c r="D32" s="33" t="e">
        <f>VLOOKUP(B32,'FICHIER SOURCE AGENTS'!B31:$U$459,10,FALSE)</f>
        <v>#N/A</v>
      </c>
    </row>
    <row r="33" spans="2:104" ht="3" customHeight="1" x14ac:dyDescent="0.15">
      <c r="B33" s="36"/>
      <c r="C33" s="30"/>
      <c r="D33" s="34"/>
      <c r="V33" s="2"/>
      <c r="X33" s="2"/>
      <c r="Z33" s="2"/>
      <c r="AB33" s="2"/>
      <c r="AD33" s="2"/>
      <c r="AL33" s="2"/>
      <c r="BC33" s="2"/>
      <c r="BE33" s="2"/>
      <c r="BG33" s="2"/>
      <c r="BI33" s="2"/>
      <c r="BK33" s="2"/>
      <c r="BS33" s="2"/>
      <c r="CJ33" s="2"/>
      <c r="CL33" s="2"/>
      <c r="CN33" s="2"/>
      <c r="CP33" s="2"/>
      <c r="CR33" s="2"/>
      <c r="CZ33" s="2"/>
    </row>
    <row r="34" spans="2:104" x14ac:dyDescent="0.25">
      <c r="B34" s="35"/>
      <c r="C34" s="30"/>
      <c r="D34" s="33" t="e">
        <f>VLOOKUP(B34,'FICHIER SOURCE AGENTS'!B33:$U$459,10,FALSE)</f>
        <v>#N/A</v>
      </c>
    </row>
    <row r="35" spans="2:104" ht="3" customHeight="1" x14ac:dyDescent="0.15">
      <c r="B35" s="36"/>
      <c r="C35" s="30"/>
      <c r="D35" s="34"/>
      <c r="V35" s="2"/>
      <c r="X35" s="2"/>
      <c r="Z35" s="2"/>
      <c r="AB35" s="2"/>
      <c r="AD35" s="2"/>
      <c r="AL35" s="2"/>
      <c r="BC35" s="2"/>
      <c r="BE35" s="2"/>
      <c r="BG35" s="2"/>
      <c r="BI35" s="2"/>
      <c r="BK35" s="2"/>
      <c r="BS35" s="2"/>
      <c r="CJ35" s="2"/>
      <c r="CL35" s="2"/>
      <c r="CN35" s="2"/>
      <c r="CP35" s="2"/>
      <c r="CR35" s="2"/>
      <c r="CZ35" s="2"/>
    </row>
    <row r="36" spans="2:104" x14ac:dyDescent="0.25">
      <c r="B36" s="35"/>
      <c r="C36" s="30"/>
      <c r="D36" s="33" t="e">
        <f>VLOOKUP(B36,'FICHIER SOURCE AGENTS'!B35:$U$459,10,FALSE)</f>
        <v>#N/A</v>
      </c>
    </row>
    <row r="37" spans="2:104" ht="3" customHeight="1" x14ac:dyDescent="0.15">
      <c r="B37" s="36"/>
      <c r="C37" s="30"/>
      <c r="D37" s="34"/>
      <c r="V37" s="2"/>
      <c r="X37" s="2"/>
      <c r="Z37" s="2"/>
      <c r="AB37" s="2"/>
      <c r="AD37" s="2"/>
      <c r="AL37" s="2"/>
      <c r="BC37" s="2"/>
      <c r="BE37" s="2"/>
      <c r="BG37" s="2"/>
      <c r="BI37" s="2"/>
      <c r="BK37" s="2"/>
      <c r="BS37" s="2"/>
      <c r="CJ37" s="2"/>
      <c r="CL37" s="2"/>
      <c r="CN37" s="2"/>
      <c r="CP37" s="2"/>
      <c r="CR37" s="2"/>
      <c r="CZ37" s="2"/>
    </row>
    <row r="38" spans="2:104" x14ac:dyDescent="0.25">
      <c r="B38" s="35"/>
      <c r="C38" s="30"/>
      <c r="D38" s="33" t="e">
        <f>VLOOKUP(B38,'FICHIER SOURCE AGENTS'!B37:$U$459,10,FALSE)</f>
        <v>#N/A</v>
      </c>
    </row>
    <row r="39" spans="2:104" ht="3" customHeight="1" x14ac:dyDescent="0.15">
      <c r="B39" s="36"/>
      <c r="C39" s="30"/>
      <c r="D39" s="34"/>
      <c r="V39" s="2"/>
      <c r="X39" s="2"/>
      <c r="Z39" s="2"/>
      <c r="AB39" s="2"/>
      <c r="AD39" s="2"/>
      <c r="AL39" s="2"/>
      <c r="BC39" s="2"/>
      <c r="BE39" s="2"/>
      <c r="BG39" s="2"/>
      <c r="BI39" s="2"/>
      <c r="BK39" s="2"/>
      <c r="BS39" s="2"/>
      <c r="CJ39" s="2"/>
      <c r="CL39" s="2"/>
      <c r="CN39" s="2"/>
      <c r="CP39" s="2"/>
      <c r="CR39" s="2"/>
      <c r="CZ39" s="2"/>
    </row>
    <row r="40" spans="2:104" x14ac:dyDescent="0.25">
      <c r="B40" s="35"/>
      <c r="C40" s="30"/>
      <c r="D40" s="33" t="e">
        <f>VLOOKUP(B40,'FICHIER SOURCE AGENTS'!B39:$U$459,10,FALSE)</f>
        <v>#N/A</v>
      </c>
    </row>
    <row r="41" spans="2:104" ht="3" customHeight="1" x14ac:dyDescent="0.15">
      <c r="B41" s="36"/>
      <c r="C41" s="30"/>
      <c r="D41" s="34"/>
      <c r="V41" s="2"/>
      <c r="X41" s="2"/>
      <c r="Z41" s="2"/>
      <c r="AB41" s="2"/>
      <c r="AD41" s="2"/>
      <c r="AL41" s="2"/>
      <c r="BC41" s="2"/>
      <c r="BE41" s="2"/>
      <c r="BG41" s="2"/>
      <c r="BI41" s="2"/>
      <c r="BK41" s="2"/>
      <c r="BS41" s="2"/>
      <c r="CJ41" s="2"/>
      <c r="CL41" s="2"/>
      <c r="CN41" s="2"/>
      <c r="CP41" s="2"/>
      <c r="CR41" s="2"/>
      <c r="CZ41" s="2"/>
    </row>
    <row r="42" spans="2:104" x14ac:dyDescent="0.25">
      <c r="B42" s="35"/>
      <c r="C42" s="30"/>
      <c r="D42" s="33" t="e">
        <f>VLOOKUP(B42,'FICHIER SOURCE AGENTS'!B41:$U$459,10,FALSE)</f>
        <v>#N/A</v>
      </c>
    </row>
    <row r="43" spans="2:104" ht="3" customHeight="1" x14ac:dyDescent="0.15">
      <c r="B43" s="36"/>
      <c r="C43" s="30"/>
      <c r="D43" s="34"/>
      <c r="V43" s="2"/>
      <c r="X43" s="2"/>
      <c r="Z43" s="2"/>
      <c r="AB43" s="2"/>
      <c r="AD43" s="2"/>
      <c r="AL43" s="2"/>
      <c r="BC43" s="2"/>
      <c r="BE43" s="2"/>
      <c r="BG43" s="2"/>
      <c r="BI43" s="2"/>
      <c r="BK43" s="2"/>
      <c r="BS43" s="2"/>
      <c r="CJ43" s="2"/>
      <c r="CL43" s="2"/>
      <c r="CN43" s="2"/>
      <c r="CP43" s="2"/>
      <c r="CR43" s="2"/>
      <c r="CZ43" s="2"/>
    </row>
    <row r="44" spans="2:104" x14ac:dyDescent="0.25">
      <c r="B44" s="35"/>
      <c r="C44" s="30"/>
      <c r="D44" s="33" t="e">
        <f>VLOOKUP(B44,'FICHIER SOURCE AGENTS'!B43:$U$459,10,FALSE)</f>
        <v>#N/A</v>
      </c>
    </row>
    <row r="45" spans="2:104" ht="3" customHeight="1" x14ac:dyDescent="0.15">
      <c r="B45" s="36"/>
      <c r="C45" s="30"/>
      <c r="D45" s="34"/>
      <c r="V45" s="2"/>
      <c r="X45" s="2"/>
      <c r="Z45" s="2"/>
      <c r="AB45" s="2"/>
      <c r="AD45" s="2"/>
      <c r="AL45" s="2"/>
      <c r="BC45" s="2"/>
      <c r="BE45" s="2"/>
      <c r="BG45" s="2"/>
      <c r="BI45" s="2"/>
      <c r="BK45" s="2"/>
      <c r="BS45" s="2"/>
      <c r="CJ45" s="2"/>
      <c r="CL45" s="2"/>
      <c r="CN45" s="2"/>
      <c r="CP45" s="2"/>
      <c r="CR45" s="2"/>
      <c r="CZ45" s="2"/>
    </row>
    <row r="46" spans="2:104" x14ac:dyDescent="0.25">
      <c r="B46" s="35"/>
      <c r="C46" s="30"/>
      <c r="D46" s="33" t="e">
        <f>VLOOKUP(B46,'FICHIER SOURCE AGENTS'!B45:$U$459,10,FALSE)</f>
        <v>#N/A</v>
      </c>
    </row>
    <row r="47" spans="2:104" ht="3" customHeight="1" x14ac:dyDescent="0.15">
      <c r="B47" s="36"/>
      <c r="C47" s="30"/>
      <c r="D47" s="34"/>
      <c r="V47" s="2"/>
      <c r="X47" s="2"/>
      <c r="Z47" s="2"/>
      <c r="AB47" s="2"/>
      <c r="AD47" s="2"/>
      <c r="AL47" s="2"/>
      <c r="BC47" s="2"/>
      <c r="BE47" s="2"/>
      <c r="BG47" s="2"/>
      <c r="BI47" s="2"/>
      <c r="BK47" s="2"/>
      <c r="BS47" s="2"/>
      <c r="CJ47" s="2"/>
      <c r="CL47" s="2"/>
      <c r="CN47" s="2"/>
      <c r="CP47" s="2"/>
      <c r="CR47" s="2"/>
      <c r="CZ47" s="2"/>
    </row>
    <row r="48" spans="2:104" x14ac:dyDescent="0.25">
      <c r="B48" s="35"/>
      <c r="C48" s="30"/>
      <c r="D48" s="33" t="e">
        <f>VLOOKUP(B48,'FICHIER SOURCE AGENTS'!B47:$U$459,10,FALSE)</f>
        <v>#N/A</v>
      </c>
    </row>
    <row r="49" spans="2:104" ht="3" customHeight="1" x14ac:dyDescent="0.15">
      <c r="B49" s="36"/>
      <c r="C49" s="30"/>
      <c r="D49" s="34"/>
      <c r="V49" s="2"/>
      <c r="X49" s="2"/>
      <c r="Z49" s="2"/>
      <c r="AB49" s="2"/>
      <c r="AD49" s="2"/>
      <c r="AL49" s="2"/>
      <c r="BC49" s="2"/>
      <c r="BE49" s="2"/>
      <c r="BG49" s="2"/>
      <c r="BI49" s="2"/>
      <c r="BK49" s="2"/>
      <c r="BS49" s="2"/>
      <c r="CJ49" s="2"/>
      <c r="CL49" s="2"/>
      <c r="CN49" s="2"/>
      <c r="CP49" s="2"/>
      <c r="CR49" s="2"/>
      <c r="CZ49" s="2"/>
    </row>
    <row r="50" spans="2:104" x14ac:dyDescent="0.25">
      <c r="B50" s="35"/>
      <c r="C50" s="30"/>
      <c r="D50" s="33" t="e">
        <f>VLOOKUP(B50,'FICHIER SOURCE AGENTS'!B49:$U$459,10,FALSE)</f>
        <v>#N/A</v>
      </c>
    </row>
    <row r="51" spans="2:104" ht="3" customHeight="1" x14ac:dyDescent="0.15">
      <c r="B51" s="36"/>
      <c r="C51" s="30"/>
      <c r="D51" s="34"/>
      <c r="V51" s="2"/>
      <c r="X51" s="2"/>
      <c r="Z51" s="2"/>
      <c r="AB51" s="2"/>
      <c r="AD51" s="2"/>
      <c r="AL51" s="2"/>
      <c r="BC51" s="2"/>
      <c r="BE51" s="2"/>
      <c r="BG51" s="2"/>
      <c r="BI51" s="2"/>
      <c r="BK51" s="2"/>
      <c r="BS51" s="2"/>
      <c r="CJ51" s="2"/>
      <c r="CL51" s="2"/>
      <c r="CN51" s="2"/>
      <c r="CP51" s="2"/>
      <c r="CR51" s="2"/>
      <c r="CZ51" s="2"/>
    </row>
    <row r="52" spans="2:104" x14ac:dyDescent="0.25">
      <c r="B52" s="35"/>
      <c r="C52" s="30"/>
      <c r="D52" s="33" t="e">
        <f>VLOOKUP(B52,'FICHIER SOURCE AGENTS'!B51:$U$459,10,FALSE)</f>
        <v>#N/A</v>
      </c>
    </row>
    <row r="53" spans="2:104" ht="3" customHeight="1" x14ac:dyDescent="0.15">
      <c r="B53" s="36"/>
      <c r="C53" s="30"/>
      <c r="D53" s="34"/>
      <c r="V53" s="2"/>
      <c r="X53" s="2"/>
      <c r="Z53" s="2"/>
      <c r="AB53" s="2"/>
      <c r="AD53" s="2"/>
      <c r="AL53" s="2"/>
      <c r="BC53" s="2"/>
      <c r="BE53" s="2"/>
      <c r="BG53" s="2"/>
      <c r="BI53" s="2"/>
      <c r="BK53" s="2"/>
      <c r="BS53" s="2"/>
      <c r="CJ53" s="2"/>
      <c r="CL53" s="2"/>
      <c r="CN53" s="2"/>
      <c r="CP53" s="2"/>
      <c r="CR53" s="2"/>
      <c r="CZ53" s="2"/>
    </row>
    <row r="54" spans="2:104" x14ac:dyDescent="0.25">
      <c r="B54" s="35"/>
      <c r="C54" s="30"/>
      <c r="D54" s="33" t="e">
        <f>VLOOKUP(B54,'FICHIER SOURCE AGENTS'!B53:$U$459,10,FALSE)</f>
        <v>#N/A</v>
      </c>
    </row>
    <row r="55" spans="2:104" ht="3" customHeight="1" x14ac:dyDescent="0.15">
      <c r="B55" s="36"/>
      <c r="C55" s="30"/>
      <c r="D55" s="34"/>
      <c r="V55" s="2"/>
      <c r="X55" s="2"/>
      <c r="Z55" s="2"/>
      <c r="AB55" s="2"/>
      <c r="AD55" s="2"/>
      <c r="AL55" s="2"/>
      <c r="BC55" s="2"/>
      <c r="BE55" s="2"/>
      <c r="BG55" s="2"/>
      <c r="BI55" s="2"/>
      <c r="BK55" s="2"/>
      <c r="BS55" s="2"/>
      <c r="CJ55" s="2"/>
      <c r="CL55" s="2"/>
      <c r="CN55" s="2"/>
      <c r="CP55" s="2"/>
      <c r="CR55" s="2"/>
      <c r="CZ55" s="2"/>
    </row>
    <row r="56" spans="2:104" x14ac:dyDescent="0.25">
      <c r="B56" s="35"/>
      <c r="C56" s="30"/>
      <c r="D56" s="33" t="e">
        <f>VLOOKUP(B56,'FICHIER SOURCE AGENTS'!B55:$U$459,10,FALSE)</f>
        <v>#N/A</v>
      </c>
    </row>
    <row r="57" spans="2:104" ht="3" customHeight="1" x14ac:dyDescent="0.15">
      <c r="B57" s="36"/>
      <c r="C57" s="30"/>
      <c r="D57" s="34"/>
      <c r="V57" s="2"/>
      <c r="X57" s="2"/>
      <c r="Z57" s="2"/>
      <c r="AB57" s="2"/>
      <c r="AD57" s="2"/>
      <c r="AL57" s="2"/>
      <c r="BC57" s="2"/>
      <c r="BE57" s="2"/>
      <c r="BG57" s="2"/>
      <c r="BI57" s="2"/>
      <c r="BK57" s="2"/>
      <c r="BS57" s="2"/>
      <c r="CJ57" s="2"/>
      <c r="CL57" s="2"/>
      <c r="CN57" s="2"/>
      <c r="CP57" s="2"/>
      <c r="CR57" s="2"/>
      <c r="CZ57" s="2"/>
    </row>
    <row r="58" spans="2:104" x14ac:dyDescent="0.25">
      <c r="B58" s="35"/>
      <c r="C58" s="30"/>
      <c r="D58" s="33" t="e">
        <f>VLOOKUP(B58,'FICHIER SOURCE AGENTS'!B57:$U$459,10,FALSE)</f>
        <v>#N/A</v>
      </c>
    </row>
    <row r="59" spans="2:104" ht="3" customHeight="1" x14ac:dyDescent="0.15">
      <c r="B59" s="36"/>
      <c r="C59" s="30"/>
      <c r="D59" s="34"/>
      <c r="V59" s="2"/>
      <c r="X59" s="2"/>
      <c r="Z59" s="2"/>
      <c r="AB59" s="2"/>
      <c r="AD59" s="2"/>
      <c r="AL59" s="2"/>
      <c r="BC59" s="2"/>
      <c r="BE59" s="2"/>
      <c r="BG59" s="2"/>
      <c r="BI59" s="2"/>
      <c r="BK59" s="2"/>
      <c r="BS59" s="2"/>
      <c r="CJ59" s="2"/>
      <c r="CL59" s="2"/>
      <c r="CN59" s="2"/>
      <c r="CP59" s="2"/>
      <c r="CR59" s="2"/>
      <c r="CZ59" s="2"/>
    </row>
    <row r="60" spans="2:104" x14ac:dyDescent="0.25">
      <c r="B60" s="35"/>
      <c r="C60" s="30"/>
      <c r="D60" s="33" t="e">
        <f>VLOOKUP(B60,'FICHIER SOURCE AGENTS'!B59:$U$459,10,FALSE)</f>
        <v>#N/A</v>
      </c>
    </row>
    <row r="61" spans="2:104" ht="3" customHeight="1" x14ac:dyDescent="0.15">
      <c r="B61" s="36"/>
      <c r="C61" s="30"/>
      <c r="D61" s="34"/>
      <c r="V61" s="2"/>
      <c r="X61" s="2"/>
      <c r="Z61" s="2"/>
      <c r="AB61" s="2"/>
      <c r="AD61" s="2"/>
      <c r="AL61" s="2"/>
      <c r="BC61" s="2"/>
      <c r="BE61" s="2"/>
      <c r="BG61" s="2"/>
      <c r="BI61" s="2"/>
      <c r="BK61" s="2"/>
      <c r="BS61" s="2"/>
      <c r="CJ61" s="2"/>
      <c r="CL61" s="2"/>
      <c r="CN61" s="2"/>
      <c r="CP61" s="2"/>
      <c r="CR61" s="2"/>
      <c r="CZ61" s="2"/>
    </row>
    <row r="62" spans="2:104" x14ac:dyDescent="0.25">
      <c r="B62" s="35"/>
      <c r="C62" s="30"/>
      <c r="D62" s="33" t="e">
        <f>VLOOKUP(B62,'FICHIER SOURCE AGENTS'!B61:$U$459,10,FALSE)</f>
        <v>#N/A</v>
      </c>
    </row>
    <row r="63" spans="2:104" ht="3" customHeight="1" x14ac:dyDescent="0.15">
      <c r="B63" s="36"/>
      <c r="C63" s="30"/>
      <c r="D63" s="34"/>
      <c r="V63" s="2"/>
      <c r="X63" s="2"/>
      <c r="Z63" s="2"/>
      <c r="AB63" s="2"/>
      <c r="AD63" s="2"/>
      <c r="AL63" s="2"/>
      <c r="BC63" s="2"/>
      <c r="BE63" s="2"/>
      <c r="BG63" s="2"/>
      <c r="BI63" s="2"/>
      <c r="BK63" s="2"/>
      <c r="BS63" s="2"/>
      <c r="CJ63" s="2"/>
      <c r="CL63" s="2"/>
      <c r="CN63" s="2"/>
      <c r="CP63" s="2"/>
      <c r="CR63" s="2"/>
      <c r="CZ63" s="2"/>
    </row>
    <row r="64" spans="2:104" x14ac:dyDescent="0.25">
      <c r="B64" s="35"/>
      <c r="C64" s="30"/>
      <c r="D64" s="33" t="e">
        <f>VLOOKUP(B64,'FICHIER SOURCE AGENTS'!B63:$U$459,10,FALSE)</f>
        <v>#N/A</v>
      </c>
    </row>
    <row r="65" spans="2:104" ht="3" customHeight="1" x14ac:dyDescent="0.15">
      <c r="B65" s="36"/>
      <c r="C65" s="30"/>
      <c r="D65" s="34"/>
      <c r="V65" s="2"/>
      <c r="X65" s="2"/>
      <c r="Z65" s="2"/>
      <c r="AB65" s="2"/>
      <c r="AD65" s="2"/>
      <c r="AL65" s="2"/>
      <c r="BC65" s="2"/>
      <c r="BE65" s="2"/>
      <c r="BG65" s="2"/>
      <c r="BI65" s="2"/>
      <c r="BK65" s="2"/>
      <c r="BS65" s="2"/>
      <c r="CJ65" s="2"/>
      <c r="CL65" s="2"/>
      <c r="CN65" s="2"/>
      <c r="CP65" s="2"/>
      <c r="CR65" s="2"/>
      <c r="CZ65" s="2"/>
    </row>
    <row r="66" spans="2:104" x14ac:dyDescent="0.25">
      <c r="B66" s="35"/>
      <c r="C66" s="30"/>
      <c r="D66" s="33" t="e">
        <f>VLOOKUP(B66,'FICHIER SOURCE AGENTS'!B65:$U$459,10,FALSE)</f>
        <v>#N/A</v>
      </c>
    </row>
    <row r="67" spans="2:104" ht="3" customHeight="1" x14ac:dyDescent="0.15">
      <c r="B67" s="36"/>
      <c r="C67" s="30"/>
      <c r="D67" s="34"/>
      <c r="V67" s="2"/>
      <c r="X67" s="2"/>
      <c r="Z67" s="2"/>
      <c r="AB67" s="2"/>
      <c r="AD67" s="2"/>
      <c r="AL67" s="2"/>
      <c r="BC67" s="2"/>
      <c r="BE67" s="2"/>
      <c r="BG67" s="2"/>
      <c r="BI67" s="2"/>
      <c r="BK67" s="2"/>
      <c r="BS67" s="2"/>
      <c r="CJ67" s="2"/>
      <c r="CL67" s="2"/>
      <c r="CN67" s="2"/>
      <c r="CP67" s="2"/>
      <c r="CR67" s="2"/>
      <c r="CZ67" s="2"/>
    </row>
    <row r="68" spans="2:104" x14ac:dyDescent="0.25">
      <c r="B68" s="35"/>
      <c r="C68" s="30"/>
      <c r="D68" s="33" t="e">
        <f>VLOOKUP(B68,'FICHIER SOURCE AGENTS'!B67:$U$459,10,FALSE)</f>
        <v>#N/A</v>
      </c>
    </row>
    <row r="69" spans="2:104" ht="3" customHeight="1" x14ac:dyDescent="0.15">
      <c r="B69" s="36"/>
      <c r="C69" s="30"/>
      <c r="D69" s="34"/>
      <c r="V69" s="2"/>
      <c r="X69" s="2"/>
      <c r="Z69" s="2"/>
      <c r="AB69" s="2"/>
      <c r="AD69" s="2"/>
      <c r="AL69" s="2"/>
      <c r="BC69" s="2"/>
      <c r="BE69" s="2"/>
      <c r="BG69" s="2"/>
      <c r="BI69" s="2"/>
      <c r="BK69" s="2"/>
      <c r="BS69" s="2"/>
      <c r="CJ69" s="2"/>
      <c r="CL69" s="2"/>
      <c r="CN69" s="2"/>
      <c r="CP69" s="2"/>
      <c r="CR69" s="2"/>
      <c r="CZ69" s="2"/>
    </row>
    <row r="70" spans="2:104" x14ac:dyDescent="0.25">
      <c r="B70" s="35"/>
      <c r="C70" s="30"/>
      <c r="D70" s="33" t="e">
        <f>VLOOKUP(B70,'FICHIER SOURCE AGENTS'!B69:$U$459,10,FALSE)</f>
        <v>#N/A</v>
      </c>
    </row>
    <row r="71" spans="2:104" ht="3" customHeight="1" x14ac:dyDescent="0.15">
      <c r="B71" s="36"/>
      <c r="C71" s="30"/>
      <c r="D71" s="34"/>
      <c r="V71" s="2"/>
      <c r="X71" s="2"/>
      <c r="Z71" s="2"/>
      <c r="AB71" s="2"/>
      <c r="AD71" s="2"/>
      <c r="AL71" s="2"/>
      <c r="BC71" s="2"/>
      <c r="BE71" s="2"/>
      <c r="BG71" s="2"/>
      <c r="BI71" s="2"/>
      <c r="BK71" s="2"/>
      <c r="BS71" s="2"/>
      <c r="CJ71" s="2"/>
      <c r="CL71" s="2"/>
      <c r="CN71" s="2"/>
      <c r="CP71" s="2"/>
      <c r="CR71" s="2"/>
      <c r="CZ71" s="2"/>
    </row>
    <row r="72" spans="2:104" x14ac:dyDescent="0.25">
      <c r="B72" s="35"/>
      <c r="C72" s="30"/>
      <c r="D72" s="33" t="e">
        <f>VLOOKUP(B72,'FICHIER SOURCE AGENTS'!B71:$U$459,10,FALSE)</f>
        <v>#N/A</v>
      </c>
    </row>
    <row r="73" spans="2:104" ht="3" customHeight="1" x14ac:dyDescent="0.15">
      <c r="B73" s="36"/>
      <c r="C73" s="30"/>
      <c r="D73" s="34"/>
      <c r="V73" s="2"/>
      <c r="X73" s="2"/>
      <c r="Z73" s="2"/>
      <c r="AB73" s="2"/>
      <c r="AD73" s="2"/>
      <c r="AL73" s="2"/>
      <c r="BC73" s="2"/>
      <c r="BE73" s="2"/>
      <c r="BG73" s="2"/>
      <c r="BI73" s="2"/>
      <c r="BK73" s="2"/>
      <c r="BS73" s="2"/>
      <c r="CJ73" s="2"/>
      <c r="CL73" s="2"/>
      <c r="CN73" s="2"/>
      <c r="CP73" s="2"/>
      <c r="CR73" s="2"/>
      <c r="CZ73" s="2"/>
    </row>
    <row r="74" spans="2:104" x14ac:dyDescent="0.25">
      <c r="B74" s="35"/>
      <c r="C74" s="30"/>
      <c r="D74" s="33" t="e">
        <f>VLOOKUP(B74,'FICHIER SOURCE AGENTS'!B73:$U$459,10,FALSE)</f>
        <v>#N/A</v>
      </c>
    </row>
    <row r="75" spans="2:104" ht="3" customHeight="1" x14ac:dyDescent="0.15">
      <c r="B75" s="36"/>
      <c r="C75" s="30"/>
      <c r="D75" s="34"/>
      <c r="V75" s="2"/>
      <c r="X75" s="2"/>
      <c r="Z75" s="2"/>
      <c r="AB75" s="2"/>
      <c r="AD75" s="2"/>
      <c r="AL75" s="2"/>
      <c r="BC75" s="2"/>
      <c r="BE75" s="2"/>
      <c r="BG75" s="2"/>
      <c r="BI75" s="2"/>
      <c r="BK75" s="2"/>
      <c r="BS75" s="2"/>
      <c r="CJ75" s="2"/>
      <c r="CL75" s="2"/>
      <c r="CN75" s="2"/>
      <c r="CP75" s="2"/>
      <c r="CR75" s="2"/>
      <c r="CZ75" s="2"/>
    </row>
    <row r="76" spans="2:104" x14ac:dyDescent="0.25">
      <c r="B76" s="35"/>
      <c r="C76" s="30"/>
      <c r="D76" s="33" t="e">
        <f>VLOOKUP(B76,'FICHIER SOURCE AGENTS'!B75:$U$459,10,FALSE)</f>
        <v>#N/A</v>
      </c>
    </row>
    <row r="77" spans="2:104" ht="3" customHeight="1" x14ac:dyDescent="0.15">
      <c r="B77" s="36"/>
      <c r="C77" s="30"/>
      <c r="D77" s="34"/>
      <c r="V77" s="2"/>
      <c r="X77" s="2"/>
      <c r="Z77" s="2"/>
      <c r="AB77" s="2"/>
      <c r="AD77" s="2"/>
      <c r="AL77" s="2"/>
      <c r="BC77" s="2"/>
      <c r="BE77" s="2"/>
      <c r="BG77" s="2"/>
      <c r="BI77" s="2"/>
      <c r="BK77" s="2"/>
      <c r="BS77" s="2"/>
      <c r="CJ77" s="2"/>
      <c r="CL77" s="2"/>
      <c r="CN77" s="2"/>
      <c r="CP77" s="2"/>
      <c r="CR77" s="2"/>
      <c r="CZ77" s="2"/>
    </row>
    <row r="78" spans="2:104" x14ac:dyDescent="0.25">
      <c r="B78" s="35"/>
      <c r="C78" s="30"/>
      <c r="D78" s="33" t="e">
        <f>VLOOKUP(B78,'FICHIER SOURCE AGENTS'!B77:$U$459,10,FALSE)</f>
        <v>#N/A</v>
      </c>
    </row>
    <row r="79" spans="2:104" ht="3" customHeight="1" x14ac:dyDescent="0.15">
      <c r="B79" s="36"/>
      <c r="C79" s="30"/>
      <c r="D79" s="34"/>
      <c r="V79" s="2"/>
      <c r="X79" s="2"/>
      <c r="Z79" s="2"/>
      <c r="AB79" s="2"/>
      <c r="AD79" s="2"/>
      <c r="AL79" s="2"/>
      <c r="BC79" s="2"/>
      <c r="BE79" s="2"/>
      <c r="BG79" s="2"/>
      <c r="BI79" s="2"/>
      <c r="BK79" s="2"/>
      <c r="BS79" s="2"/>
      <c r="CJ79" s="2"/>
      <c r="CL79" s="2"/>
      <c r="CN79" s="2"/>
      <c r="CP79" s="2"/>
      <c r="CR79" s="2"/>
      <c r="CZ79" s="2"/>
    </row>
    <row r="80" spans="2:104" x14ac:dyDescent="0.25">
      <c r="B80" s="35"/>
      <c r="C80" s="30"/>
      <c r="D80" s="33" t="e">
        <f>VLOOKUP(B80,'FICHIER SOURCE AGENTS'!B79:$U$459,10,FALSE)</f>
        <v>#N/A</v>
      </c>
    </row>
    <row r="81" spans="2:104" ht="3" customHeight="1" x14ac:dyDescent="0.15">
      <c r="B81" s="36"/>
      <c r="C81" s="30"/>
      <c r="D81" s="34"/>
      <c r="V81" s="2"/>
      <c r="X81" s="2"/>
      <c r="Z81" s="2"/>
      <c r="AB81" s="2"/>
      <c r="AD81" s="2"/>
      <c r="AL81" s="2"/>
      <c r="BC81" s="2"/>
      <c r="BE81" s="2"/>
      <c r="BG81" s="2"/>
      <c r="BI81" s="2"/>
      <c r="BK81" s="2"/>
      <c r="BS81" s="2"/>
      <c r="CJ81" s="2"/>
      <c r="CL81" s="2"/>
      <c r="CN81" s="2"/>
      <c r="CP81" s="2"/>
      <c r="CR81" s="2"/>
      <c r="CZ81" s="2"/>
    </row>
    <row r="82" spans="2:104" x14ac:dyDescent="0.25">
      <c r="B82" s="35"/>
      <c r="C82" s="30"/>
      <c r="D82" s="33" t="e">
        <f>VLOOKUP(B82,'FICHIER SOURCE AGENTS'!B81:$U$459,10,FALSE)</f>
        <v>#N/A</v>
      </c>
    </row>
    <row r="83" spans="2:104" ht="3" customHeight="1" x14ac:dyDescent="0.15">
      <c r="B83" s="36"/>
      <c r="C83" s="30"/>
      <c r="D83" s="34"/>
      <c r="V83" s="2"/>
      <c r="X83" s="2"/>
      <c r="Z83" s="2"/>
      <c r="AB83" s="2"/>
      <c r="AD83" s="2"/>
      <c r="AL83" s="2"/>
      <c r="BC83" s="2"/>
      <c r="BE83" s="2"/>
      <c r="BG83" s="2"/>
      <c r="BI83" s="2"/>
      <c r="BK83" s="2"/>
      <c r="BS83" s="2"/>
      <c r="CJ83" s="2"/>
      <c r="CL83" s="2"/>
      <c r="CN83" s="2"/>
      <c r="CP83" s="2"/>
      <c r="CR83" s="2"/>
      <c r="CZ83" s="2"/>
    </row>
    <row r="84" spans="2:104" x14ac:dyDescent="0.25">
      <c r="B84" s="35"/>
      <c r="C84" s="30"/>
      <c r="D84" s="33" t="e">
        <f>VLOOKUP(B84,'FICHIER SOURCE AGENTS'!B83:$U$459,10,FALSE)</f>
        <v>#N/A</v>
      </c>
    </row>
    <row r="85" spans="2:104" ht="3" customHeight="1" x14ac:dyDescent="0.15">
      <c r="B85" s="36"/>
      <c r="C85" s="30"/>
      <c r="D85" s="34"/>
      <c r="V85" s="2"/>
      <c r="X85" s="2"/>
      <c r="Z85" s="2"/>
      <c r="AB85" s="2"/>
      <c r="AD85" s="2"/>
      <c r="AL85" s="2"/>
      <c r="BC85" s="2"/>
      <c r="BE85" s="2"/>
      <c r="BG85" s="2"/>
      <c r="BI85" s="2"/>
      <c r="BK85" s="2"/>
      <c r="BS85" s="2"/>
      <c r="CJ85" s="2"/>
      <c r="CL85" s="2"/>
      <c r="CN85" s="2"/>
      <c r="CP85" s="2"/>
      <c r="CR85" s="2"/>
      <c r="CZ85" s="2"/>
    </row>
    <row r="86" spans="2:104" x14ac:dyDescent="0.25">
      <c r="B86" s="35"/>
      <c r="C86" s="30"/>
      <c r="D86" s="33" t="e">
        <f>VLOOKUP(B86,'FICHIER SOURCE AGENTS'!B85:$U$459,10,FALSE)</f>
        <v>#N/A</v>
      </c>
    </row>
    <row r="87" spans="2:104" ht="3" customHeight="1" x14ac:dyDescent="0.15">
      <c r="B87" s="36"/>
      <c r="C87" s="30"/>
      <c r="D87" s="34"/>
      <c r="V87" s="2"/>
      <c r="X87" s="2"/>
      <c r="Z87" s="2"/>
      <c r="AB87" s="2"/>
      <c r="AD87" s="2"/>
      <c r="AL87" s="2"/>
      <c r="BC87" s="2"/>
      <c r="BE87" s="2"/>
      <c r="BG87" s="2"/>
      <c r="BI87" s="2"/>
      <c r="BK87" s="2"/>
      <c r="BS87" s="2"/>
      <c r="CJ87" s="2"/>
      <c r="CL87" s="2"/>
      <c r="CN87" s="2"/>
      <c r="CP87" s="2"/>
      <c r="CR87" s="2"/>
      <c r="CZ87" s="2"/>
    </row>
    <row r="88" spans="2:104" x14ac:dyDescent="0.25">
      <c r="B88" s="35"/>
      <c r="C88" s="30"/>
      <c r="D88" s="33" t="e">
        <f>VLOOKUP(B88,'FICHIER SOURCE AGENTS'!B87:$U$459,10,FALSE)</f>
        <v>#N/A</v>
      </c>
    </row>
    <row r="89" spans="2:104" ht="3" customHeight="1" x14ac:dyDescent="0.15">
      <c r="B89" s="36"/>
      <c r="C89" s="30"/>
      <c r="D89" s="34"/>
      <c r="V89" s="2"/>
      <c r="X89" s="2"/>
      <c r="Z89" s="2"/>
      <c r="AB89" s="2"/>
      <c r="AD89" s="2"/>
      <c r="AL89" s="2"/>
      <c r="BC89" s="2"/>
      <c r="BE89" s="2"/>
      <c r="BG89" s="2"/>
      <c r="BI89" s="2"/>
      <c r="BK89" s="2"/>
      <c r="BS89" s="2"/>
      <c r="CJ89" s="2"/>
      <c r="CL89" s="2"/>
      <c r="CN89" s="2"/>
      <c r="CP89" s="2"/>
      <c r="CR89" s="2"/>
      <c r="CZ89" s="2"/>
    </row>
    <row r="90" spans="2:104" x14ac:dyDescent="0.25">
      <c r="B90" s="35"/>
      <c r="C90" s="30"/>
      <c r="D90" s="33" t="e">
        <f>VLOOKUP(B90,'FICHIER SOURCE AGENTS'!B89:$U$459,10,FALSE)</f>
        <v>#N/A</v>
      </c>
    </row>
    <row r="91" spans="2:104" ht="3" customHeight="1" x14ac:dyDescent="0.15">
      <c r="B91" s="36"/>
      <c r="C91" s="30"/>
      <c r="D91" s="34"/>
      <c r="V91" s="2"/>
      <c r="X91" s="2"/>
      <c r="Z91" s="2"/>
      <c r="AB91" s="2"/>
      <c r="AD91" s="2"/>
      <c r="AL91" s="2"/>
      <c r="BC91" s="2"/>
      <c r="BE91" s="2"/>
      <c r="BG91" s="2"/>
      <c r="BI91" s="2"/>
      <c r="BK91" s="2"/>
      <c r="BS91" s="2"/>
      <c r="CJ91" s="2"/>
      <c r="CL91" s="2"/>
      <c r="CN91" s="2"/>
      <c r="CP91" s="2"/>
      <c r="CR91" s="2"/>
      <c r="CZ91" s="2"/>
    </row>
    <row r="92" spans="2:104" x14ac:dyDescent="0.25">
      <c r="B92" s="35"/>
      <c r="C92" s="30"/>
      <c r="D92" s="33" t="e">
        <f>VLOOKUP(B92,'FICHIER SOURCE AGENTS'!B91:$U$459,10,FALSE)</f>
        <v>#N/A</v>
      </c>
    </row>
    <row r="93" spans="2:104" ht="3" customHeight="1" x14ac:dyDescent="0.15">
      <c r="B93" s="36"/>
      <c r="C93" s="30"/>
      <c r="D93" s="34"/>
      <c r="V93" s="2"/>
      <c r="X93" s="2"/>
      <c r="Z93" s="2"/>
      <c r="AB93" s="2"/>
      <c r="AD93" s="2"/>
      <c r="AL93" s="2"/>
      <c r="BC93" s="2"/>
      <c r="BE93" s="2"/>
      <c r="BG93" s="2"/>
      <c r="BI93" s="2"/>
      <c r="BK93" s="2"/>
      <c r="BS93" s="2"/>
      <c r="CJ93" s="2"/>
      <c r="CL93" s="2"/>
      <c r="CN93" s="2"/>
      <c r="CP93" s="2"/>
      <c r="CR93" s="2"/>
      <c r="CZ93" s="2"/>
    </row>
    <row r="94" spans="2:104" x14ac:dyDescent="0.25">
      <c r="B94" s="35"/>
      <c r="C94" s="30"/>
      <c r="D94" s="33" t="e">
        <f>VLOOKUP(B94,'FICHIER SOURCE AGENTS'!B93:$U$459,10,FALSE)</f>
        <v>#N/A</v>
      </c>
    </row>
    <row r="95" spans="2:104" ht="3" customHeight="1" x14ac:dyDescent="0.15">
      <c r="B95" s="36"/>
      <c r="C95" s="30"/>
      <c r="D95" s="34"/>
      <c r="V95" s="2"/>
      <c r="X95" s="2"/>
      <c r="Z95" s="2"/>
      <c r="AB95" s="2"/>
      <c r="AD95" s="2"/>
      <c r="AL95" s="2"/>
      <c r="BC95" s="2"/>
      <c r="BE95" s="2"/>
      <c r="BG95" s="2"/>
      <c r="BI95" s="2"/>
      <c r="BK95" s="2"/>
      <c r="BS95" s="2"/>
      <c r="CJ95" s="2"/>
      <c r="CL95" s="2"/>
      <c r="CN95" s="2"/>
      <c r="CP95" s="2"/>
      <c r="CR95" s="2"/>
      <c r="CZ95" s="2"/>
    </row>
    <row r="96" spans="2:104" x14ac:dyDescent="0.25">
      <c r="B96" s="35"/>
      <c r="C96" s="30"/>
      <c r="D96" s="33" t="e">
        <f>VLOOKUP(B96,'FICHIER SOURCE AGENTS'!B95:$U$459,10,FALSE)</f>
        <v>#N/A</v>
      </c>
    </row>
    <row r="97" spans="2:104" ht="3" customHeight="1" x14ac:dyDescent="0.15">
      <c r="B97" s="36"/>
      <c r="C97" s="30"/>
      <c r="D97" s="34"/>
      <c r="V97" s="2"/>
      <c r="X97" s="2"/>
      <c r="Z97" s="2"/>
      <c r="AB97" s="2"/>
      <c r="AD97" s="2"/>
      <c r="AL97" s="2"/>
      <c r="BC97" s="2"/>
      <c r="BE97" s="2"/>
      <c r="BG97" s="2"/>
      <c r="BI97" s="2"/>
      <c r="BK97" s="2"/>
      <c r="BS97" s="2"/>
      <c r="CJ97" s="2"/>
      <c r="CL97" s="2"/>
      <c r="CN97" s="2"/>
      <c r="CP97" s="2"/>
      <c r="CR97" s="2"/>
      <c r="CZ97" s="2"/>
    </row>
    <row r="98" spans="2:104" x14ac:dyDescent="0.25">
      <c r="B98" s="35"/>
      <c r="C98" s="30"/>
      <c r="D98" s="33" t="e">
        <f>VLOOKUP(B98,'FICHIER SOURCE AGENTS'!B97:$U$459,10,FALSE)</f>
        <v>#N/A</v>
      </c>
    </row>
    <row r="99" spans="2:104" ht="3" customHeight="1" x14ac:dyDescent="0.15">
      <c r="B99" s="36"/>
      <c r="C99" s="30"/>
      <c r="D99" s="34"/>
      <c r="V99" s="2"/>
      <c r="X99" s="2"/>
      <c r="Z99" s="2"/>
      <c r="AB99" s="2"/>
      <c r="AD99" s="2"/>
      <c r="AL99" s="2"/>
      <c r="BC99" s="2"/>
      <c r="BE99" s="2"/>
      <c r="BG99" s="2"/>
      <c r="BI99" s="2"/>
      <c r="BK99" s="2"/>
      <c r="BS99" s="2"/>
      <c r="CJ99" s="2"/>
      <c r="CL99" s="2"/>
      <c r="CN99" s="2"/>
      <c r="CP99" s="2"/>
      <c r="CR99" s="2"/>
      <c r="CZ99" s="2"/>
    </row>
    <row r="100" spans="2:104" x14ac:dyDescent="0.25">
      <c r="B100" s="35"/>
      <c r="C100" s="30"/>
      <c r="D100" s="33" t="e">
        <f>VLOOKUP(B100,'FICHIER SOURCE AGENTS'!B99:$U$459,10,FALSE)</f>
        <v>#N/A</v>
      </c>
    </row>
    <row r="101" spans="2:104" ht="3" customHeight="1" x14ac:dyDescent="0.15">
      <c r="B101" s="36"/>
      <c r="C101" s="30"/>
      <c r="D101" s="34"/>
      <c r="V101" s="2"/>
      <c r="X101" s="2"/>
      <c r="Z101" s="2"/>
      <c r="AB101" s="2"/>
      <c r="AD101" s="2"/>
      <c r="AL101" s="2"/>
      <c r="BC101" s="2"/>
      <c r="BE101" s="2"/>
      <c r="BG101" s="2"/>
      <c r="BI101" s="2"/>
      <c r="BK101" s="2"/>
      <c r="BS101" s="2"/>
      <c r="CJ101" s="2"/>
      <c r="CL101" s="2"/>
      <c r="CN101" s="2"/>
      <c r="CP101" s="2"/>
      <c r="CR101" s="2"/>
      <c r="CZ101" s="2"/>
    </row>
    <row r="102" spans="2:104" x14ac:dyDescent="0.25">
      <c r="B102" s="35"/>
      <c r="C102" s="30"/>
      <c r="D102" s="33" t="e">
        <f>VLOOKUP(B102,'FICHIER SOURCE AGENTS'!B101:$U$459,10,FALSE)</f>
        <v>#N/A</v>
      </c>
    </row>
    <row r="103" spans="2:104" ht="3" customHeight="1" x14ac:dyDescent="0.15">
      <c r="B103" s="36"/>
      <c r="C103" s="30"/>
      <c r="D103" s="34"/>
      <c r="V103" s="2"/>
      <c r="X103" s="2"/>
      <c r="Z103" s="2"/>
      <c r="AB103" s="2"/>
      <c r="AD103" s="2"/>
      <c r="AL103" s="2"/>
      <c r="BC103" s="2"/>
      <c r="BE103" s="2"/>
      <c r="BG103" s="2"/>
      <c r="BI103" s="2"/>
      <c r="BK103" s="2"/>
      <c r="BS103" s="2"/>
      <c r="CJ103" s="2"/>
      <c r="CL103" s="2"/>
      <c r="CN103" s="2"/>
      <c r="CP103" s="2"/>
      <c r="CR103" s="2"/>
      <c r="CZ103" s="2"/>
    </row>
    <row r="104" spans="2:104" x14ac:dyDescent="0.25">
      <c r="B104" s="35"/>
      <c r="C104" s="30"/>
      <c r="D104" s="33" t="e">
        <f>VLOOKUP(B104,'FICHIER SOURCE AGENTS'!B103:$U$459,10,FALSE)</f>
        <v>#N/A</v>
      </c>
    </row>
    <row r="105" spans="2:104" ht="3" customHeight="1" x14ac:dyDescent="0.15">
      <c r="B105" s="36"/>
      <c r="C105" s="30"/>
      <c r="D105" s="34"/>
      <c r="V105" s="2"/>
      <c r="X105" s="2"/>
      <c r="Z105" s="2"/>
      <c r="AB105" s="2"/>
      <c r="AD105" s="2"/>
      <c r="AL105" s="2"/>
      <c r="BC105" s="2"/>
      <c r="BE105" s="2"/>
      <c r="BG105" s="2"/>
      <c r="BI105" s="2"/>
      <c r="BK105" s="2"/>
      <c r="BS105" s="2"/>
      <c r="CJ105" s="2"/>
      <c r="CL105" s="2"/>
      <c r="CN105" s="2"/>
      <c r="CP105" s="2"/>
      <c r="CR105" s="2"/>
      <c r="CZ105" s="2"/>
    </row>
    <row r="106" spans="2:104" x14ac:dyDescent="0.25">
      <c r="B106" s="35"/>
      <c r="C106" s="30"/>
      <c r="D106" s="33" t="e">
        <f>VLOOKUP(B106,'FICHIER SOURCE AGENTS'!B105:$U$459,10,FALSE)</f>
        <v>#N/A</v>
      </c>
    </row>
    <row r="107" spans="2:104" ht="3" customHeight="1" x14ac:dyDescent="0.15">
      <c r="B107" s="36"/>
      <c r="C107" s="30"/>
      <c r="D107" s="34"/>
      <c r="V107" s="2"/>
      <c r="X107" s="2"/>
      <c r="Z107" s="2"/>
      <c r="AB107" s="2"/>
      <c r="AD107" s="2"/>
      <c r="AL107" s="2"/>
      <c r="BC107" s="2"/>
      <c r="BE107" s="2"/>
      <c r="BG107" s="2"/>
      <c r="BI107" s="2"/>
      <c r="BK107" s="2"/>
      <c r="BS107" s="2"/>
      <c r="CJ107" s="2"/>
      <c r="CL107" s="2"/>
      <c r="CN107" s="2"/>
      <c r="CP107" s="2"/>
      <c r="CR107" s="2"/>
      <c r="CZ107" s="2"/>
    </row>
    <row r="108" spans="2:104" x14ac:dyDescent="0.25">
      <c r="B108" s="35"/>
      <c r="C108" s="30"/>
      <c r="D108" s="33" t="e">
        <f>VLOOKUP(B108,'FICHIER SOURCE AGENTS'!B107:$U$459,10,FALSE)</f>
        <v>#N/A</v>
      </c>
    </row>
    <row r="109" spans="2:104" ht="3" customHeight="1" x14ac:dyDescent="0.15">
      <c r="B109" s="36"/>
      <c r="C109" s="30"/>
      <c r="D109" s="34"/>
      <c r="V109" s="2"/>
      <c r="X109" s="2"/>
      <c r="Z109" s="2"/>
      <c r="AB109" s="2"/>
      <c r="AD109" s="2"/>
      <c r="AL109" s="2"/>
      <c r="BC109" s="2"/>
      <c r="BE109" s="2"/>
      <c r="BG109" s="2"/>
      <c r="BI109" s="2"/>
      <c r="BK109" s="2"/>
      <c r="BS109" s="2"/>
      <c r="CJ109" s="2"/>
      <c r="CL109" s="2"/>
      <c r="CN109" s="2"/>
      <c r="CP109" s="2"/>
      <c r="CR109" s="2"/>
      <c r="CZ109" s="2"/>
    </row>
    <row r="110" spans="2:104" x14ac:dyDescent="0.25">
      <c r="B110" s="35"/>
      <c r="C110" s="30"/>
      <c r="D110" s="33" t="e">
        <f>VLOOKUP(B110,'FICHIER SOURCE AGENTS'!B109:$U$459,10,FALSE)</f>
        <v>#N/A</v>
      </c>
    </row>
    <row r="111" spans="2:104" ht="3" customHeight="1" x14ac:dyDescent="0.15">
      <c r="B111" s="36"/>
      <c r="C111" s="30"/>
      <c r="D111" s="34"/>
      <c r="V111" s="2"/>
      <c r="X111" s="2"/>
      <c r="Z111" s="2"/>
      <c r="AB111" s="2"/>
      <c r="AD111" s="2"/>
      <c r="AL111" s="2"/>
      <c r="BC111" s="2"/>
      <c r="BE111" s="2"/>
      <c r="BG111" s="2"/>
      <c r="BI111" s="2"/>
      <c r="BK111" s="2"/>
      <c r="BS111" s="2"/>
      <c r="CJ111" s="2"/>
      <c r="CL111" s="2"/>
      <c r="CN111" s="2"/>
      <c r="CP111" s="2"/>
      <c r="CR111" s="2"/>
      <c r="CZ111" s="2"/>
    </row>
    <row r="112" spans="2:104" x14ac:dyDescent="0.25">
      <c r="B112" s="35"/>
      <c r="C112" s="30"/>
      <c r="D112" s="33" t="e">
        <f>VLOOKUP(B112,'FICHIER SOURCE AGENTS'!B111:$U$459,10,FALSE)</f>
        <v>#N/A</v>
      </c>
    </row>
    <row r="113" spans="2:104" ht="3" customHeight="1" x14ac:dyDescent="0.15">
      <c r="B113" s="36"/>
      <c r="C113" s="30"/>
      <c r="D113" s="34"/>
      <c r="V113" s="2"/>
      <c r="X113" s="2"/>
      <c r="Z113" s="2"/>
      <c r="AB113" s="2"/>
      <c r="AD113" s="2"/>
      <c r="AL113" s="2"/>
      <c r="BC113" s="2"/>
      <c r="BE113" s="2"/>
      <c r="BG113" s="2"/>
      <c r="BI113" s="2"/>
      <c r="BK113" s="2"/>
      <c r="BS113" s="2"/>
      <c r="CJ113" s="2"/>
      <c r="CL113" s="2"/>
      <c r="CN113" s="2"/>
      <c r="CP113" s="2"/>
      <c r="CR113" s="2"/>
      <c r="CZ113" s="2"/>
    </row>
    <row r="114" spans="2:104" x14ac:dyDescent="0.25">
      <c r="B114" s="35"/>
      <c r="C114" s="30"/>
      <c r="D114" s="33" t="e">
        <f>VLOOKUP(B114,'FICHIER SOURCE AGENTS'!B113:$U$459,10,FALSE)</f>
        <v>#N/A</v>
      </c>
    </row>
    <row r="115" spans="2:104" ht="3" customHeight="1" x14ac:dyDescent="0.15">
      <c r="B115" s="36"/>
      <c r="C115" s="30"/>
      <c r="D115" s="34"/>
      <c r="V115" s="2"/>
      <c r="X115" s="2"/>
      <c r="Z115" s="2"/>
      <c r="AB115" s="2"/>
      <c r="AD115" s="2"/>
      <c r="AL115" s="2"/>
      <c r="BC115" s="2"/>
      <c r="BE115" s="2"/>
      <c r="BG115" s="2"/>
      <c r="BI115" s="2"/>
      <c r="BK115" s="2"/>
      <c r="BS115" s="2"/>
      <c r="CJ115" s="2"/>
      <c r="CL115" s="2"/>
      <c r="CN115" s="2"/>
      <c r="CP115" s="2"/>
      <c r="CR115" s="2"/>
      <c r="CZ115" s="2"/>
    </row>
    <row r="116" spans="2:104" x14ac:dyDescent="0.25">
      <c r="B116" s="35"/>
      <c r="C116" s="30"/>
      <c r="D116" s="33" t="e">
        <f>VLOOKUP(B116,'FICHIER SOURCE AGENTS'!B115:$U$459,10,FALSE)</f>
        <v>#N/A</v>
      </c>
    </row>
    <row r="117" spans="2:104" ht="3" customHeight="1" x14ac:dyDescent="0.15">
      <c r="B117" s="36"/>
      <c r="C117" s="30"/>
      <c r="D117" s="34"/>
      <c r="V117" s="2"/>
      <c r="X117" s="2"/>
      <c r="Z117" s="2"/>
      <c r="AB117" s="2"/>
      <c r="AD117" s="2"/>
      <c r="AL117" s="2"/>
      <c r="BC117" s="2"/>
      <c r="BE117" s="2"/>
      <c r="BG117" s="2"/>
      <c r="BI117" s="2"/>
      <c r="BK117" s="2"/>
      <c r="BS117" s="2"/>
      <c r="CJ117" s="2"/>
      <c r="CL117" s="2"/>
      <c r="CN117" s="2"/>
      <c r="CP117" s="2"/>
      <c r="CR117" s="2"/>
      <c r="CZ117" s="2"/>
    </row>
    <row r="118" spans="2:104" x14ac:dyDescent="0.25">
      <c r="B118" s="35"/>
      <c r="C118" s="30"/>
      <c r="D118" s="33" t="e">
        <f>VLOOKUP(B118,'FICHIER SOURCE AGENTS'!B117:$U$459,10,FALSE)</f>
        <v>#N/A</v>
      </c>
    </row>
    <row r="119" spans="2:104" ht="3" customHeight="1" x14ac:dyDescent="0.15">
      <c r="B119" s="36"/>
      <c r="C119" s="30"/>
      <c r="D119" s="34"/>
      <c r="V119" s="2"/>
      <c r="X119" s="2"/>
      <c r="Z119" s="2"/>
      <c r="AB119" s="2"/>
      <c r="AD119" s="2"/>
      <c r="AL119" s="2"/>
      <c r="BC119" s="2"/>
      <c r="BE119" s="2"/>
      <c r="BG119" s="2"/>
      <c r="BI119" s="2"/>
      <c r="BK119" s="2"/>
      <c r="BS119" s="2"/>
      <c r="CJ119" s="2"/>
      <c r="CL119" s="2"/>
      <c r="CN119" s="2"/>
      <c r="CP119" s="2"/>
      <c r="CR119" s="2"/>
      <c r="CZ119" s="2"/>
    </row>
    <row r="120" spans="2:104" x14ac:dyDescent="0.25">
      <c r="B120" s="35"/>
      <c r="C120" s="30"/>
      <c r="D120" s="33" t="e">
        <f>VLOOKUP(B120,'FICHIER SOURCE AGENTS'!B119:$U$459,10,FALSE)</f>
        <v>#N/A</v>
      </c>
    </row>
    <row r="121" spans="2:104" ht="3" customHeight="1" x14ac:dyDescent="0.15">
      <c r="B121" s="36"/>
      <c r="C121" s="30"/>
      <c r="D121" s="34"/>
      <c r="V121" s="2"/>
      <c r="X121" s="2"/>
      <c r="Z121" s="2"/>
      <c r="AB121" s="2"/>
      <c r="AD121" s="2"/>
      <c r="AL121" s="2"/>
      <c r="BC121" s="2"/>
      <c r="BE121" s="2"/>
      <c r="BG121" s="2"/>
      <c r="BI121" s="2"/>
      <c r="BK121" s="2"/>
      <c r="BS121" s="2"/>
      <c r="CJ121" s="2"/>
      <c r="CL121" s="2"/>
      <c r="CN121" s="2"/>
      <c r="CP121" s="2"/>
      <c r="CR121" s="2"/>
      <c r="CZ121" s="2"/>
    </row>
    <row r="122" spans="2:104" x14ac:dyDescent="0.25">
      <c r="B122" s="35"/>
      <c r="C122" s="30"/>
      <c r="D122" s="33" t="e">
        <f>VLOOKUP(B122,'FICHIER SOURCE AGENTS'!B121:$U$459,10,FALSE)</f>
        <v>#N/A</v>
      </c>
    </row>
    <row r="123" spans="2:104" ht="3" customHeight="1" x14ac:dyDescent="0.15">
      <c r="B123" s="36"/>
      <c r="C123" s="30"/>
      <c r="D123" s="34"/>
      <c r="V123" s="2"/>
      <c r="X123" s="2"/>
      <c r="Z123" s="2"/>
      <c r="AB123" s="2"/>
      <c r="AD123" s="2"/>
      <c r="AL123" s="2"/>
      <c r="BC123" s="2"/>
      <c r="BE123" s="2"/>
      <c r="BG123" s="2"/>
      <c r="BI123" s="2"/>
      <c r="BK123" s="2"/>
      <c r="BS123" s="2"/>
      <c r="CJ123" s="2"/>
      <c r="CL123" s="2"/>
      <c r="CN123" s="2"/>
      <c r="CP123" s="2"/>
      <c r="CR123" s="2"/>
      <c r="CZ123" s="2"/>
    </row>
    <row r="124" spans="2:104" x14ac:dyDescent="0.25">
      <c r="B124" s="35"/>
      <c r="C124" s="30"/>
      <c r="D124" s="33" t="e">
        <f>VLOOKUP(B124,'FICHIER SOURCE AGENTS'!B123:$U$459,10,FALSE)</f>
        <v>#N/A</v>
      </c>
    </row>
    <row r="125" spans="2:104" ht="3" customHeight="1" x14ac:dyDescent="0.15">
      <c r="B125" s="36"/>
      <c r="C125" s="30"/>
      <c r="D125" s="34"/>
      <c r="V125" s="2"/>
      <c r="X125" s="2"/>
      <c r="Z125" s="2"/>
      <c r="AB125" s="2"/>
      <c r="AD125" s="2"/>
      <c r="AL125" s="2"/>
      <c r="BC125" s="2"/>
      <c r="BE125" s="2"/>
      <c r="BG125" s="2"/>
      <c r="BI125" s="2"/>
      <c r="BK125" s="2"/>
      <c r="BS125" s="2"/>
      <c r="CJ125" s="2"/>
      <c r="CL125" s="2"/>
      <c r="CN125" s="2"/>
      <c r="CP125" s="2"/>
      <c r="CR125" s="2"/>
      <c r="CZ125" s="2"/>
    </row>
    <row r="126" spans="2:104" x14ac:dyDescent="0.25">
      <c r="B126" s="35"/>
      <c r="C126" s="30"/>
      <c r="D126" s="33" t="e">
        <f>VLOOKUP(B126,'FICHIER SOURCE AGENTS'!B125:$U$459,10,FALSE)</f>
        <v>#N/A</v>
      </c>
    </row>
    <row r="127" spans="2:104" ht="3" customHeight="1" x14ac:dyDescent="0.15">
      <c r="B127" s="36"/>
      <c r="C127" s="30"/>
      <c r="D127" s="34"/>
      <c r="V127" s="2"/>
      <c r="X127" s="2"/>
      <c r="Z127" s="2"/>
      <c r="AB127" s="2"/>
      <c r="AD127" s="2"/>
      <c r="AL127" s="2"/>
      <c r="BC127" s="2"/>
      <c r="BE127" s="2"/>
      <c r="BG127" s="2"/>
      <c r="BI127" s="2"/>
      <c r="BK127" s="2"/>
      <c r="BS127" s="2"/>
      <c r="CJ127" s="2"/>
      <c r="CL127" s="2"/>
      <c r="CN127" s="2"/>
      <c r="CP127" s="2"/>
      <c r="CR127" s="2"/>
      <c r="CZ127" s="2"/>
    </row>
    <row r="128" spans="2:104" x14ac:dyDescent="0.25">
      <c r="B128" s="35"/>
      <c r="C128" s="30"/>
      <c r="D128" s="33" t="e">
        <f>VLOOKUP(B128,'FICHIER SOURCE AGENTS'!B127:$U$459,10,FALSE)</f>
        <v>#N/A</v>
      </c>
    </row>
    <row r="129" spans="2:104" ht="3" customHeight="1" x14ac:dyDescent="0.15">
      <c r="B129" s="36"/>
      <c r="C129" s="30"/>
      <c r="D129" s="34"/>
      <c r="V129" s="2"/>
      <c r="X129" s="2"/>
      <c r="Z129" s="2"/>
      <c r="AB129" s="2"/>
      <c r="AD129" s="2"/>
      <c r="AL129" s="2"/>
      <c r="BC129" s="2"/>
      <c r="BE129" s="2"/>
      <c r="BG129" s="2"/>
      <c r="BI129" s="2"/>
      <c r="BK129" s="2"/>
      <c r="BS129" s="2"/>
      <c r="CJ129" s="2"/>
      <c r="CL129" s="2"/>
      <c r="CN129" s="2"/>
      <c r="CP129" s="2"/>
      <c r="CR129" s="2"/>
      <c r="CZ129" s="2"/>
    </row>
    <row r="130" spans="2:104" x14ac:dyDescent="0.25">
      <c r="B130" s="35"/>
      <c r="C130" s="30"/>
      <c r="D130" s="33" t="e">
        <f>VLOOKUP(B130,'FICHIER SOURCE AGENTS'!B129:$U$459,10,FALSE)</f>
        <v>#N/A</v>
      </c>
    </row>
    <row r="131" spans="2:104" ht="3" customHeight="1" x14ac:dyDescent="0.15">
      <c r="B131" s="36"/>
      <c r="C131" s="30"/>
      <c r="D131" s="34"/>
      <c r="V131" s="2"/>
      <c r="X131" s="2"/>
      <c r="Z131" s="2"/>
      <c r="AB131" s="2"/>
      <c r="AD131" s="2"/>
      <c r="AL131" s="2"/>
      <c r="BC131" s="2"/>
      <c r="BE131" s="2"/>
      <c r="BG131" s="2"/>
      <c r="BI131" s="2"/>
      <c r="BK131" s="2"/>
      <c r="BS131" s="2"/>
      <c r="CJ131" s="2"/>
      <c r="CL131" s="2"/>
      <c r="CN131" s="2"/>
      <c r="CP131" s="2"/>
      <c r="CR131" s="2"/>
      <c r="CZ131" s="2"/>
    </row>
    <row r="132" spans="2:104" x14ac:dyDescent="0.25">
      <c r="B132" s="35"/>
      <c r="C132" s="30"/>
      <c r="D132" s="33" t="e">
        <f>VLOOKUP(B132,'FICHIER SOURCE AGENTS'!B131:$U$459,10,FALSE)</f>
        <v>#N/A</v>
      </c>
    </row>
    <row r="133" spans="2:104" ht="3" customHeight="1" x14ac:dyDescent="0.15">
      <c r="B133" s="36"/>
      <c r="C133" s="30"/>
      <c r="D133" s="34"/>
      <c r="V133" s="2"/>
      <c r="X133" s="2"/>
      <c r="Z133" s="2"/>
      <c r="AB133" s="2"/>
      <c r="AD133" s="2"/>
      <c r="AL133" s="2"/>
      <c r="BC133" s="2"/>
      <c r="BE133" s="2"/>
      <c r="BG133" s="2"/>
      <c r="BI133" s="2"/>
      <c r="BK133" s="2"/>
      <c r="BS133" s="2"/>
      <c r="CJ133" s="2"/>
      <c r="CL133" s="2"/>
      <c r="CN133" s="2"/>
      <c r="CP133" s="2"/>
      <c r="CR133" s="2"/>
      <c r="CZ133" s="2"/>
    </row>
    <row r="134" spans="2:104" x14ac:dyDescent="0.25">
      <c r="B134" s="35"/>
      <c r="C134" s="30"/>
      <c r="D134" s="33" t="e">
        <f>VLOOKUP(B134,'FICHIER SOURCE AGENTS'!B133:$U$459,10,FALSE)</f>
        <v>#N/A</v>
      </c>
    </row>
    <row r="135" spans="2:104" ht="3" customHeight="1" x14ac:dyDescent="0.15">
      <c r="B135" s="36"/>
      <c r="C135" s="30"/>
      <c r="D135" s="34"/>
      <c r="V135" s="2"/>
      <c r="X135" s="2"/>
      <c r="Z135" s="2"/>
      <c r="AB135" s="2"/>
      <c r="AD135" s="2"/>
      <c r="AL135" s="2"/>
      <c r="BC135" s="2"/>
      <c r="BE135" s="2"/>
      <c r="BG135" s="2"/>
      <c r="BI135" s="2"/>
      <c r="BK135" s="2"/>
      <c r="BS135" s="2"/>
      <c r="CJ135" s="2"/>
      <c r="CL135" s="2"/>
      <c r="CN135" s="2"/>
      <c r="CP135" s="2"/>
      <c r="CR135" s="2"/>
      <c r="CZ135" s="2"/>
    </row>
    <row r="136" spans="2:104" x14ac:dyDescent="0.25">
      <c r="B136" s="35"/>
      <c r="C136" s="30"/>
      <c r="D136" s="33" t="e">
        <f>VLOOKUP(B136,'FICHIER SOURCE AGENTS'!B135:$U$459,10,FALSE)</f>
        <v>#N/A</v>
      </c>
    </row>
    <row r="137" spans="2:104" ht="3" customHeight="1" x14ac:dyDescent="0.15">
      <c r="B137" s="36"/>
      <c r="C137" s="30"/>
      <c r="D137" s="34"/>
      <c r="V137" s="2"/>
      <c r="X137" s="2"/>
      <c r="Z137" s="2"/>
      <c r="AB137" s="2"/>
      <c r="AD137" s="2"/>
      <c r="AL137" s="2"/>
      <c r="BC137" s="2"/>
      <c r="BE137" s="2"/>
      <c r="BG137" s="2"/>
      <c r="BI137" s="2"/>
      <c r="BK137" s="2"/>
      <c r="BS137" s="2"/>
      <c r="CJ137" s="2"/>
      <c r="CL137" s="2"/>
      <c r="CN137" s="2"/>
      <c r="CP137" s="2"/>
      <c r="CR137" s="2"/>
      <c r="CZ137" s="2"/>
    </row>
    <row r="138" spans="2:104" x14ac:dyDescent="0.25">
      <c r="B138" s="35"/>
      <c r="C138" s="30"/>
      <c r="D138" s="33" t="e">
        <f>VLOOKUP(B138,'FICHIER SOURCE AGENTS'!B137:$U$459,10,FALSE)</f>
        <v>#N/A</v>
      </c>
    </row>
    <row r="139" spans="2:104" ht="3" customHeight="1" x14ac:dyDescent="0.15">
      <c r="B139" s="36"/>
      <c r="C139" s="30"/>
      <c r="D139" s="34"/>
      <c r="V139" s="2"/>
      <c r="X139" s="2"/>
      <c r="Z139" s="2"/>
      <c r="AB139" s="2"/>
      <c r="AD139" s="2"/>
      <c r="AL139" s="2"/>
      <c r="BC139" s="2"/>
      <c r="BE139" s="2"/>
      <c r="BG139" s="2"/>
      <c r="BI139" s="2"/>
      <c r="BK139" s="2"/>
      <c r="BS139" s="2"/>
      <c r="CJ139" s="2"/>
      <c r="CL139" s="2"/>
      <c r="CN139" s="2"/>
      <c r="CP139" s="2"/>
      <c r="CR139" s="2"/>
      <c r="CZ139" s="2"/>
    </row>
    <row r="140" spans="2:104" x14ac:dyDescent="0.25">
      <c r="B140" s="35"/>
      <c r="C140" s="30"/>
      <c r="D140" s="33" t="e">
        <f>VLOOKUP(B140,'FICHIER SOURCE AGENTS'!B139:$U$459,10,FALSE)</f>
        <v>#N/A</v>
      </c>
    </row>
    <row r="141" spans="2:104" ht="3" customHeight="1" x14ac:dyDescent="0.15">
      <c r="B141" s="36"/>
      <c r="C141" s="30"/>
      <c r="D141" s="34"/>
      <c r="V141" s="2"/>
      <c r="X141" s="2"/>
      <c r="Z141" s="2"/>
      <c r="AB141" s="2"/>
      <c r="AD141" s="2"/>
      <c r="AL141" s="2"/>
      <c r="BC141" s="2"/>
      <c r="BE141" s="2"/>
      <c r="BG141" s="2"/>
      <c r="BI141" s="2"/>
      <c r="BK141" s="2"/>
      <c r="BS141" s="2"/>
      <c r="CJ141" s="2"/>
      <c r="CL141" s="2"/>
      <c r="CN141" s="2"/>
      <c r="CP141" s="2"/>
      <c r="CR141" s="2"/>
      <c r="CZ141" s="2"/>
    </row>
    <row r="142" spans="2:104" x14ac:dyDescent="0.25">
      <c r="B142" s="35"/>
      <c r="C142" s="30"/>
      <c r="D142" s="33" t="e">
        <f>VLOOKUP(B142,'FICHIER SOURCE AGENTS'!B141:$U$459,10,FALSE)</f>
        <v>#N/A</v>
      </c>
    </row>
    <row r="143" spans="2:104" ht="3" customHeight="1" x14ac:dyDescent="0.15">
      <c r="B143" s="36"/>
      <c r="C143" s="30"/>
      <c r="D143" s="34"/>
      <c r="V143" s="2"/>
      <c r="X143" s="2"/>
      <c r="Z143" s="2"/>
      <c r="AB143" s="2"/>
      <c r="AD143" s="2"/>
      <c r="AL143" s="2"/>
      <c r="BC143" s="2"/>
      <c r="BE143" s="2"/>
      <c r="BG143" s="2"/>
      <c r="BI143" s="2"/>
      <c r="BK143" s="2"/>
      <c r="BS143" s="2"/>
      <c r="CJ143" s="2"/>
      <c r="CL143" s="2"/>
      <c r="CN143" s="2"/>
      <c r="CP143" s="2"/>
      <c r="CR143" s="2"/>
      <c r="CZ143" s="2"/>
    </row>
    <row r="144" spans="2:104" x14ac:dyDescent="0.25">
      <c r="B144" s="35"/>
      <c r="C144" s="30"/>
      <c r="D144" s="33" t="e">
        <f>VLOOKUP(B144,'FICHIER SOURCE AGENTS'!B143:$U$459,10,FALSE)</f>
        <v>#N/A</v>
      </c>
    </row>
    <row r="145" spans="2:104" ht="3" customHeight="1" x14ac:dyDescent="0.15">
      <c r="B145" s="36"/>
      <c r="C145" s="30"/>
      <c r="D145" s="34"/>
      <c r="V145" s="2"/>
      <c r="X145" s="2"/>
      <c r="Z145" s="2"/>
      <c r="AB145" s="2"/>
      <c r="AD145" s="2"/>
      <c r="AL145" s="2"/>
      <c r="BC145" s="2"/>
      <c r="BE145" s="2"/>
      <c r="BG145" s="2"/>
      <c r="BI145" s="2"/>
      <c r="BK145" s="2"/>
      <c r="BS145" s="2"/>
      <c r="CJ145" s="2"/>
      <c r="CL145" s="2"/>
      <c r="CN145" s="2"/>
      <c r="CP145" s="2"/>
      <c r="CR145" s="2"/>
      <c r="CZ145" s="2"/>
    </row>
    <row r="146" spans="2:104" x14ac:dyDescent="0.25">
      <c r="B146" s="35"/>
      <c r="C146" s="30"/>
      <c r="D146" s="33" t="e">
        <f>VLOOKUP(B146,'FICHIER SOURCE AGENTS'!B145:$U$459,10,FALSE)</f>
        <v>#N/A</v>
      </c>
    </row>
    <row r="147" spans="2:104" ht="3" customHeight="1" x14ac:dyDescent="0.15">
      <c r="B147" s="36"/>
      <c r="C147" s="30"/>
      <c r="D147" s="34"/>
      <c r="V147" s="2"/>
      <c r="X147" s="2"/>
      <c r="Z147" s="2"/>
      <c r="AB147" s="2"/>
      <c r="AD147" s="2"/>
      <c r="AL147" s="2"/>
      <c r="BC147" s="2"/>
      <c r="BE147" s="2"/>
      <c r="BG147" s="2"/>
      <c r="BI147" s="2"/>
      <c r="BK147" s="2"/>
      <c r="BS147" s="2"/>
      <c r="CJ147" s="2"/>
      <c r="CL147" s="2"/>
      <c r="CN147" s="2"/>
      <c r="CP147" s="2"/>
      <c r="CR147" s="2"/>
      <c r="CZ147" s="2"/>
    </row>
    <row r="148" spans="2:104" x14ac:dyDescent="0.25">
      <c r="B148" s="35"/>
      <c r="C148" s="30"/>
      <c r="D148" s="33" t="e">
        <f>VLOOKUP(B148,'FICHIER SOURCE AGENTS'!B147:$U$459,10,FALSE)</f>
        <v>#N/A</v>
      </c>
    </row>
    <row r="149" spans="2:104" ht="3" customHeight="1" x14ac:dyDescent="0.15">
      <c r="B149" s="36"/>
      <c r="C149" s="30"/>
      <c r="D149" s="34"/>
      <c r="V149" s="2"/>
      <c r="X149" s="2"/>
      <c r="Z149" s="2"/>
      <c r="AB149" s="2"/>
      <c r="AD149" s="2"/>
      <c r="AL149" s="2"/>
      <c r="BC149" s="2"/>
      <c r="BE149" s="2"/>
      <c r="BG149" s="2"/>
      <c r="BI149" s="2"/>
      <c r="BK149" s="2"/>
      <c r="BS149" s="2"/>
      <c r="CJ149" s="2"/>
      <c r="CL149" s="2"/>
      <c r="CN149" s="2"/>
      <c r="CP149" s="2"/>
      <c r="CR149" s="2"/>
      <c r="CZ149" s="2"/>
    </row>
    <row r="150" spans="2:104" x14ac:dyDescent="0.25">
      <c r="B150" s="35"/>
      <c r="C150" s="30"/>
      <c r="D150" s="33" t="e">
        <f>VLOOKUP(B150,'FICHIER SOURCE AGENTS'!B149:$U$459,10,FALSE)</f>
        <v>#N/A</v>
      </c>
    </row>
    <row r="151" spans="2:104" ht="3" customHeight="1" x14ac:dyDescent="0.15">
      <c r="B151" s="36"/>
      <c r="C151" s="30"/>
      <c r="D151" s="34"/>
      <c r="V151" s="2"/>
      <c r="X151" s="2"/>
      <c r="Z151" s="2"/>
      <c r="AB151" s="2"/>
      <c r="AD151" s="2"/>
      <c r="AL151" s="2"/>
      <c r="BC151" s="2"/>
      <c r="BE151" s="2"/>
      <c r="BG151" s="2"/>
      <c r="BI151" s="2"/>
      <c r="BK151" s="2"/>
      <c r="BS151" s="2"/>
      <c r="CJ151" s="2"/>
      <c r="CL151" s="2"/>
      <c r="CN151" s="2"/>
      <c r="CP151" s="2"/>
      <c r="CR151" s="2"/>
      <c r="CZ151" s="2"/>
    </row>
    <row r="152" spans="2:104" x14ac:dyDescent="0.25">
      <c r="B152" s="35"/>
      <c r="C152" s="30"/>
      <c r="D152" s="33" t="e">
        <f>VLOOKUP(B152,'FICHIER SOURCE AGENTS'!B151:$U$459,10,FALSE)</f>
        <v>#N/A</v>
      </c>
    </row>
    <row r="153" spans="2:104" ht="3" customHeight="1" x14ac:dyDescent="0.15">
      <c r="B153" s="36"/>
      <c r="C153" s="30"/>
      <c r="D153" s="34"/>
      <c r="V153" s="2"/>
      <c r="X153" s="2"/>
      <c r="Z153" s="2"/>
      <c r="AB153" s="2"/>
      <c r="AD153" s="2"/>
      <c r="AL153" s="2"/>
      <c r="BC153" s="2"/>
      <c r="BE153" s="2"/>
      <c r="BG153" s="2"/>
      <c r="BI153" s="2"/>
      <c r="BK153" s="2"/>
      <c r="BS153" s="2"/>
      <c r="CJ153" s="2"/>
      <c r="CL153" s="2"/>
      <c r="CN153" s="2"/>
      <c r="CP153" s="2"/>
      <c r="CR153" s="2"/>
      <c r="CZ153" s="2"/>
    </row>
    <row r="154" spans="2:104" x14ac:dyDescent="0.25">
      <c r="B154" s="35"/>
      <c r="C154" s="30"/>
      <c r="D154" s="33" t="e">
        <f>VLOOKUP(B154,'FICHIER SOURCE AGENTS'!B153:$U$459,10,FALSE)</f>
        <v>#N/A</v>
      </c>
    </row>
    <row r="155" spans="2:104" ht="3" customHeight="1" x14ac:dyDescent="0.15">
      <c r="B155" s="36"/>
      <c r="C155" s="30"/>
      <c r="D155" s="34"/>
      <c r="V155" s="2"/>
      <c r="X155" s="2"/>
      <c r="Z155" s="2"/>
      <c r="AB155" s="2"/>
      <c r="AD155" s="2"/>
      <c r="AL155" s="2"/>
      <c r="BC155" s="2"/>
      <c r="BE155" s="2"/>
      <c r="BG155" s="2"/>
      <c r="BI155" s="2"/>
      <c r="BK155" s="2"/>
      <c r="BS155" s="2"/>
      <c r="CJ155" s="2"/>
      <c r="CL155" s="2"/>
      <c r="CN155" s="2"/>
      <c r="CP155" s="2"/>
      <c r="CR155" s="2"/>
      <c r="CZ155" s="2"/>
    </row>
    <row r="156" spans="2:104" x14ac:dyDescent="0.25">
      <c r="B156" s="35"/>
      <c r="C156" s="30"/>
      <c r="D156" s="33" t="e">
        <f>VLOOKUP(B156,'FICHIER SOURCE AGENTS'!B155:$U$459,10,FALSE)</f>
        <v>#N/A</v>
      </c>
    </row>
    <row r="157" spans="2:104" ht="3" customHeight="1" x14ac:dyDescent="0.15">
      <c r="B157" s="36"/>
      <c r="C157" s="30"/>
      <c r="D157" s="34"/>
      <c r="V157" s="2"/>
      <c r="X157" s="2"/>
      <c r="Z157" s="2"/>
      <c r="AB157" s="2"/>
      <c r="AD157" s="2"/>
      <c r="AL157" s="2"/>
      <c r="BC157" s="2"/>
      <c r="BE157" s="2"/>
      <c r="BG157" s="2"/>
      <c r="BI157" s="2"/>
      <c r="BK157" s="2"/>
      <c r="BS157" s="2"/>
      <c r="CJ157" s="2"/>
      <c r="CL157" s="2"/>
      <c r="CN157" s="2"/>
      <c r="CP157" s="2"/>
      <c r="CR157" s="2"/>
      <c r="CZ157" s="2"/>
    </row>
    <row r="158" spans="2:104" x14ac:dyDescent="0.25">
      <c r="B158" s="35"/>
      <c r="C158" s="30"/>
      <c r="D158" s="33" t="e">
        <f>VLOOKUP(B158,'FICHIER SOURCE AGENTS'!B157:$U$459,10,FALSE)</f>
        <v>#N/A</v>
      </c>
    </row>
    <row r="159" spans="2:104" ht="3" customHeight="1" x14ac:dyDescent="0.15">
      <c r="B159" s="36"/>
      <c r="C159" s="30"/>
      <c r="D159" s="34"/>
      <c r="V159" s="2"/>
      <c r="X159" s="2"/>
      <c r="Z159" s="2"/>
      <c r="AB159" s="2"/>
      <c r="AD159" s="2"/>
      <c r="AL159" s="2"/>
      <c r="BC159" s="2"/>
      <c r="BE159" s="2"/>
      <c r="BG159" s="2"/>
      <c r="BI159" s="2"/>
      <c r="BK159" s="2"/>
      <c r="BS159" s="2"/>
      <c r="CJ159" s="2"/>
      <c r="CL159" s="2"/>
      <c r="CN159" s="2"/>
      <c r="CP159" s="2"/>
      <c r="CR159" s="2"/>
      <c r="CZ159" s="2"/>
    </row>
    <row r="160" spans="2:104" x14ac:dyDescent="0.25">
      <c r="B160" s="35"/>
      <c r="C160" s="30"/>
      <c r="D160" s="33" t="e">
        <f>VLOOKUP(B160,'FICHIER SOURCE AGENTS'!B159:$U$459,10,FALSE)</f>
        <v>#N/A</v>
      </c>
    </row>
    <row r="161" spans="2:104" ht="3" customHeight="1" x14ac:dyDescent="0.15">
      <c r="B161" s="36"/>
      <c r="C161" s="30"/>
      <c r="D161" s="34"/>
      <c r="V161" s="2"/>
      <c r="X161" s="2"/>
      <c r="Z161" s="2"/>
      <c r="AB161" s="2"/>
      <c r="AD161" s="2"/>
      <c r="AL161" s="2"/>
      <c r="BC161" s="2"/>
      <c r="BE161" s="2"/>
      <c r="BG161" s="2"/>
      <c r="BI161" s="2"/>
      <c r="BK161" s="2"/>
      <c r="BS161" s="2"/>
      <c r="CJ161" s="2"/>
      <c r="CL161" s="2"/>
      <c r="CN161" s="2"/>
      <c r="CP161" s="2"/>
      <c r="CR161" s="2"/>
      <c r="CZ161" s="2"/>
    </row>
    <row r="162" spans="2:104" x14ac:dyDescent="0.25">
      <c r="B162" s="35"/>
      <c r="C162" s="30"/>
      <c r="D162" s="33" t="e">
        <f>VLOOKUP(B162,'FICHIER SOURCE AGENTS'!B161:$U$459,10,FALSE)</f>
        <v>#N/A</v>
      </c>
    </row>
    <row r="163" spans="2:104" ht="3" customHeight="1" x14ac:dyDescent="0.15">
      <c r="B163" s="36"/>
      <c r="C163" s="30"/>
      <c r="D163" s="34"/>
      <c r="V163" s="2"/>
      <c r="X163" s="2"/>
      <c r="Z163" s="2"/>
      <c r="AB163" s="2"/>
      <c r="AD163" s="2"/>
      <c r="AL163" s="2"/>
      <c r="BC163" s="2"/>
      <c r="BE163" s="2"/>
      <c r="BG163" s="2"/>
      <c r="BI163" s="2"/>
      <c r="BK163" s="2"/>
      <c r="BS163" s="2"/>
      <c r="CJ163" s="2"/>
      <c r="CL163" s="2"/>
      <c r="CN163" s="2"/>
      <c r="CP163" s="2"/>
      <c r="CR163" s="2"/>
      <c r="CZ163" s="2"/>
    </row>
    <row r="164" spans="2:104" x14ac:dyDescent="0.25">
      <c r="B164" s="35"/>
      <c r="C164" s="30"/>
      <c r="D164" s="33" t="e">
        <f>VLOOKUP(B164,'FICHIER SOURCE AGENTS'!B163:$U$459,10,FALSE)</f>
        <v>#N/A</v>
      </c>
    </row>
    <row r="165" spans="2:104" ht="3" customHeight="1" x14ac:dyDescent="0.15">
      <c r="B165" s="36"/>
      <c r="C165" s="30"/>
      <c r="D165" s="34"/>
      <c r="V165" s="2"/>
      <c r="X165" s="2"/>
      <c r="Z165" s="2"/>
      <c r="AB165" s="2"/>
      <c r="AD165" s="2"/>
      <c r="AL165" s="2"/>
      <c r="BC165" s="2"/>
      <c r="BE165" s="2"/>
      <c r="BG165" s="2"/>
      <c r="BI165" s="2"/>
      <c r="BK165" s="2"/>
      <c r="BS165" s="2"/>
      <c r="CJ165" s="2"/>
      <c r="CL165" s="2"/>
      <c r="CN165" s="2"/>
      <c r="CP165" s="2"/>
      <c r="CR165" s="2"/>
      <c r="CZ165" s="2"/>
    </row>
    <row r="166" spans="2:104" x14ac:dyDescent="0.25">
      <c r="B166" s="35"/>
      <c r="C166" s="30"/>
      <c r="D166" s="33" t="e">
        <f>VLOOKUP(B166,'FICHIER SOURCE AGENTS'!B165:$U$459,10,FALSE)</f>
        <v>#N/A</v>
      </c>
    </row>
    <row r="167" spans="2:104" ht="3" customHeight="1" x14ac:dyDescent="0.15">
      <c r="B167" s="36"/>
      <c r="C167" s="30"/>
      <c r="D167" s="34"/>
      <c r="V167" s="2"/>
      <c r="X167" s="2"/>
      <c r="Z167" s="2"/>
      <c r="AB167" s="2"/>
      <c r="AD167" s="2"/>
      <c r="AL167" s="2"/>
      <c r="BC167" s="2"/>
      <c r="BE167" s="2"/>
      <c r="BG167" s="2"/>
      <c r="BI167" s="2"/>
      <c r="BK167" s="2"/>
      <c r="BS167" s="2"/>
      <c r="CJ167" s="2"/>
      <c r="CL167" s="2"/>
      <c r="CN167" s="2"/>
      <c r="CP167" s="2"/>
      <c r="CR167" s="2"/>
      <c r="CZ167" s="2"/>
    </row>
    <row r="168" spans="2:104" x14ac:dyDescent="0.25">
      <c r="B168" s="35"/>
      <c r="C168" s="30"/>
      <c r="D168" s="33" t="e">
        <f>VLOOKUP(B168,'FICHIER SOURCE AGENTS'!B167:$U$459,10,FALSE)</f>
        <v>#N/A</v>
      </c>
    </row>
    <row r="169" spans="2:104" ht="3" customHeight="1" x14ac:dyDescent="0.15">
      <c r="B169" s="36"/>
      <c r="C169" s="30"/>
      <c r="D169" s="34"/>
      <c r="V169" s="2"/>
      <c r="X169" s="2"/>
      <c r="Z169" s="2"/>
      <c r="AB169" s="2"/>
      <c r="AD169" s="2"/>
      <c r="AL169" s="2"/>
      <c r="BC169" s="2"/>
      <c r="BE169" s="2"/>
      <c r="BG169" s="2"/>
      <c r="BI169" s="2"/>
      <c r="BK169" s="2"/>
      <c r="BS169" s="2"/>
      <c r="CJ169" s="2"/>
      <c r="CL169" s="2"/>
      <c r="CN169" s="2"/>
      <c r="CP169" s="2"/>
      <c r="CR169" s="2"/>
      <c r="CZ169" s="2"/>
    </row>
    <row r="170" spans="2:104" x14ac:dyDescent="0.25">
      <c r="B170" s="35"/>
      <c r="C170" s="30"/>
      <c r="D170" s="33" t="e">
        <f>VLOOKUP(B170,'FICHIER SOURCE AGENTS'!B169:$U$459,10,FALSE)</f>
        <v>#N/A</v>
      </c>
    </row>
    <row r="171" spans="2:104" ht="3" customHeight="1" x14ac:dyDescent="0.15">
      <c r="B171" s="36"/>
      <c r="C171" s="30"/>
      <c r="D171" s="34"/>
      <c r="V171" s="2"/>
      <c r="X171" s="2"/>
      <c r="Z171" s="2"/>
      <c r="AB171" s="2"/>
      <c r="AD171" s="2"/>
      <c r="AL171" s="2"/>
      <c r="BC171" s="2"/>
      <c r="BE171" s="2"/>
      <c r="BG171" s="2"/>
      <c r="BI171" s="2"/>
      <c r="BK171" s="2"/>
      <c r="BS171" s="2"/>
      <c r="CJ171" s="2"/>
      <c r="CL171" s="2"/>
      <c r="CN171" s="2"/>
      <c r="CP171" s="2"/>
      <c r="CR171" s="2"/>
      <c r="CZ171" s="2"/>
    </row>
    <row r="172" spans="2:104" x14ac:dyDescent="0.25">
      <c r="B172" s="35"/>
      <c r="C172" s="30"/>
      <c r="D172" s="33" t="e">
        <f>VLOOKUP(B172,'FICHIER SOURCE AGENTS'!B171:$U$459,10,FALSE)</f>
        <v>#N/A</v>
      </c>
    </row>
    <row r="173" spans="2:104" ht="3" customHeight="1" x14ac:dyDescent="0.15">
      <c r="B173" s="36"/>
      <c r="C173" s="30"/>
      <c r="D173" s="34"/>
      <c r="V173" s="2"/>
      <c r="X173" s="2"/>
      <c r="Z173" s="2"/>
      <c r="AB173" s="2"/>
      <c r="AD173" s="2"/>
      <c r="AL173" s="2"/>
      <c r="BC173" s="2"/>
      <c r="BE173" s="2"/>
      <c r="BG173" s="2"/>
      <c r="BI173" s="2"/>
      <c r="BK173" s="2"/>
      <c r="BS173" s="2"/>
      <c r="CJ173" s="2"/>
      <c r="CL173" s="2"/>
      <c r="CN173" s="2"/>
      <c r="CP173" s="2"/>
      <c r="CR173" s="2"/>
      <c r="CZ173" s="2"/>
    </row>
    <row r="174" spans="2:104" x14ac:dyDescent="0.25">
      <c r="B174" s="35"/>
      <c r="C174" s="30"/>
      <c r="D174" s="33" t="e">
        <f>VLOOKUP(B174,'FICHIER SOURCE AGENTS'!B173:$U$459,10,FALSE)</f>
        <v>#N/A</v>
      </c>
    </row>
    <row r="175" spans="2:104" ht="3" customHeight="1" x14ac:dyDescent="0.15">
      <c r="B175" s="36"/>
      <c r="C175" s="30"/>
      <c r="D175" s="34"/>
      <c r="V175" s="2"/>
      <c r="X175" s="2"/>
      <c r="Z175" s="2"/>
      <c r="AB175" s="2"/>
      <c r="AD175" s="2"/>
      <c r="AL175" s="2"/>
      <c r="BC175" s="2"/>
      <c r="BE175" s="2"/>
      <c r="BG175" s="2"/>
      <c r="BI175" s="2"/>
      <c r="BK175" s="2"/>
      <c r="BS175" s="2"/>
      <c r="CJ175" s="2"/>
      <c r="CL175" s="2"/>
      <c r="CN175" s="2"/>
      <c r="CP175" s="2"/>
      <c r="CR175" s="2"/>
      <c r="CZ175" s="2"/>
    </row>
    <row r="176" spans="2:104" x14ac:dyDescent="0.25">
      <c r="B176" s="35"/>
      <c r="C176" s="30"/>
      <c r="D176" s="33" t="e">
        <f>VLOOKUP(B176,'FICHIER SOURCE AGENTS'!B175:$U$459,10,FALSE)</f>
        <v>#N/A</v>
      </c>
    </row>
    <row r="177" spans="2:104" ht="3" customHeight="1" x14ac:dyDescent="0.15">
      <c r="B177" s="36"/>
      <c r="C177" s="30"/>
      <c r="D177" s="34"/>
      <c r="V177" s="2"/>
      <c r="X177" s="2"/>
      <c r="Z177" s="2"/>
      <c r="AB177" s="2"/>
      <c r="AD177" s="2"/>
      <c r="AL177" s="2"/>
      <c r="BC177" s="2"/>
      <c r="BE177" s="2"/>
      <c r="BG177" s="2"/>
      <c r="BI177" s="2"/>
      <c r="BK177" s="2"/>
      <c r="BS177" s="2"/>
      <c r="CJ177" s="2"/>
      <c r="CL177" s="2"/>
      <c r="CN177" s="2"/>
      <c r="CP177" s="2"/>
      <c r="CR177" s="2"/>
      <c r="CZ177" s="2"/>
    </row>
    <row r="178" spans="2:104" x14ac:dyDescent="0.25">
      <c r="B178" s="35"/>
      <c r="C178" s="30"/>
      <c r="D178" s="33" t="e">
        <f>VLOOKUP(B178,'FICHIER SOURCE AGENTS'!B177:$U$459,10,FALSE)</f>
        <v>#N/A</v>
      </c>
    </row>
    <row r="179" spans="2:104" ht="3" customHeight="1" x14ac:dyDescent="0.15">
      <c r="B179" s="36"/>
      <c r="C179" s="30"/>
      <c r="D179" s="34"/>
      <c r="V179" s="2"/>
      <c r="X179" s="2"/>
      <c r="Z179" s="2"/>
      <c r="AB179" s="2"/>
      <c r="AD179" s="2"/>
      <c r="AL179" s="2"/>
      <c r="BC179" s="2"/>
      <c r="BE179" s="2"/>
      <c r="BG179" s="2"/>
      <c r="BI179" s="2"/>
      <c r="BK179" s="2"/>
      <c r="BS179" s="2"/>
      <c r="CJ179" s="2"/>
      <c r="CL179" s="2"/>
      <c r="CN179" s="2"/>
      <c r="CP179" s="2"/>
      <c r="CR179" s="2"/>
      <c r="CZ179" s="2"/>
    </row>
    <row r="180" spans="2:104" x14ac:dyDescent="0.25">
      <c r="B180" s="35"/>
      <c r="C180" s="30"/>
      <c r="D180" s="33" t="e">
        <f>VLOOKUP(B180,'FICHIER SOURCE AGENTS'!B179:$U$459,10,FALSE)</f>
        <v>#N/A</v>
      </c>
    </row>
    <row r="181" spans="2:104" ht="3" customHeight="1" x14ac:dyDescent="0.15">
      <c r="B181" s="36"/>
      <c r="C181" s="30"/>
      <c r="D181" s="34"/>
      <c r="V181" s="2"/>
      <c r="X181" s="2"/>
      <c r="Z181" s="2"/>
      <c r="AB181" s="2"/>
      <c r="AD181" s="2"/>
      <c r="AL181" s="2"/>
      <c r="BC181" s="2"/>
      <c r="BE181" s="2"/>
      <c r="BG181" s="2"/>
      <c r="BI181" s="2"/>
      <c r="BK181" s="2"/>
      <c r="BS181" s="2"/>
      <c r="CJ181" s="2"/>
      <c r="CL181" s="2"/>
      <c r="CN181" s="2"/>
      <c r="CP181" s="2"/>
      <c r="CR181" s="2"/>
      <c r="CZ181" s="2"/>
    </row>
    <row r="182" spans="2:104" x14ac:dyDescent="0.25">
      <c r="B182" s="35"/>
      <c r="C182" s="30"/>
      <c r="D182" s="33" t="e">
        <f>VLOOKUP(B182,'FICHIER SOURCE AGENTS'!B181:$U$459,10,FALSE)</f>
        <v>#N/A</v>
      </c>
    </row>
    <row r="183" spans="2:104" ht="3" customHeight="1" x14ac:dyDescent="0.15">
      <c r="B183" s="36"/>
      <c r="C183" s="30"/>
      <c r="D183" s="34"/>
      <c r="V183" s="2"/>
      <c r="X183" s="2"/>
      <c r="Z183" s="2"/>
      <c r="AB183" s="2"/>
      <c r="AD183" s="2"/>
      <c r="AL183" s="2"/>
      <c r="BC183" s="2"/>
      <c r="BE183" s="2"/>
      <c r="BG183" s="2"/>
      <c r="BI183" s="2"/>
      <c r="BK183" s="2"/>
      <c r="BS183" s="2"/>
      <c r="CJ183" s="2"/>
      <c r="CL183" s="2"/>
      <c r="CN183" s="2"/>
      <c r="CP183" s="2"/>
      <c r="CR183" s="2"/>
      <c r="CZ183" s="2"/>
    </row>
    <row r="184" spans="2:104" x14ac:dyDescent="0.25">
      <c r="B184" s="35"/>
      <c r="C184" s="30"/>
      <c r="D184" s="33" t="e">
        <f>VLOOKUP(B184,'FICHIER SOURCE AGENTS'!B183:$U$459,10,FALSE)</f>
        <v>#N/A</v>
      </c>
    </row>
    <row r="185" spans="2:104" ht="3" customHeight="1" x14ac:dyDescent="0.15">
      <c r="B185" s="36"/>
      <c r="C185" s="30"/>
      <c r="D185" s="34"/>
      <c r="V185" s="2"/>
      <c r="X185" s="2"/>
      <c r="Z185" s="2"/>
      <c r="AB185" s="2"/>
      <c r="AD185" s="2"/>
      <c r="AL185" s="2"/>
      <c r="BC185" s="2"/>
      <c r="BE185" s="2"/>
      <c r="BG185" s="2"/>
      <c r="BI185" s="2"/>
      <c r="BK185" s="2"/>
      <c r="BS185" s="2"/>
      <c r="CJ185" s="2"/>
      <c r="CL185" s="2"/>
      <c r="CN185" s="2"/>
      <c r="CP185" s="2"/>
      <c r="CR185" s="2"/>
      <c r="CZ185" s="2"/>
    </row>
    <row r="186" spans="2:104" x14ac:dyDescent="0.25">
      <c r="B186" s="35"/>
      <c r="C186" s="30"/>
      <c r="D186" s="33" t="e">
        <f>VLOOKUP(B186,'FICHIER SOURCE AGENTS'!B185:$U$459,10,FALSE)</f>
        <v>#N/A</v>
      </c>
    </row>
    <row r="187" spans="2:104" ht="3" customHeight="1" x14ac:dyDescent="0.15">
      <c r="B187" s="36"/>
      <c r="C187" s="30"/>
      <c r="D187" s="34"/>
      <c r="V187" s="2"/>
      <c r="X187" s="2"/>
      <c r="Z187" s="2"/>
      <c r="AB187" s="2"/>
      <c r="AD187" s="2"/>
      <c r="AL187" s="2"/>
      <c r="BC187" s="2"/>
      <c r="BE187" s="2"/>
      <c r="BG187" s="2"/>
      <c r="BI187" s="2"/>
      <c r="BK187" s="2"/>
      <c r="BS187" s="2"/>
      <c r="CJ187" s="2"/>
      <c r="CL187" s="2"/>
      <c r="CN187" s="2"/>
      <c r="CP187" s="2"/>
      <c r="CR187" s="2"/>
      <c r="CZ187" s="2"/>
    </row>
    <row r="188" spans="2:104" x14ac:dyDescent="0.25">
      <c r="B188" s="35"/>
      <c r="C188" s="30"/>
      <c r="D188" s="33" t="e">
        <f>VLOOKUP(B188,'FICHIER SOURCE AGENTS'!B187:$U$459,10,FALSE)</f>
        <v>#N/A</v>
      </c>
    </row>
    <row r="189" spans="2:104" ht="3" customHeight="1" x14ac:dyDescent="0.15">
      <c r="B189" s="36"/>
      <c r="C189" s="30"/>
      <c r="D189" s="34"/>
      <c r="V189" s="2"/>
      <c r="X189" s="2"/>
      <c r="Z189" s="2"/>
      <c r="AB189" s="2"/>
      <c r="AD189" s="2"/>
      <c r="AL189" s="2"/>
      <c r="BC189" s="2"/>
      <c r="BE189" s="2"/>
      <c r="BG189" s="2"/>
      <c r="BI189" s="2"/>
      <c r="BK189" s="2"/>
      <c r="BS189" s="2"/>
      <c r="CJ189" s="2"/>
      <c r="CL189" s="2"/>
      <c r="CN189" s="2"/>
      <c r="CP189" s="2"/>
      <c r="CR189" s="2"/>
      <c r="CZ189" s="2"/>
    </row>
    <row r="190" spans="2:104" x14ac:dyDescent="0.25">
      <c r="B190" s="35"/>
      <c r="C190" s="30"/>
      <c r="D190" s="33" t="e">
        <f>VLOOKUP(B190,'FICHIER SOURCE AGENTS'!B189:$U$459,10,FALSE)</f>
        <v>#N/A</v>
      </c>
    </row>
    <row r="191" spans="2:104" ht="3" customHeight="1" x14ac:dyDescent="0.15">
      <c r="B191" s="36"/>
      <c r="C191" s="30"/>
      <c r="D191" s="34"/>
      <c r="V191" s="2"/>
      <c r="X191" s="2"/>
      <c r="Z191" s="2"/>
      <c r="AB191" s="2"/>
      <c r="AD191" s="2"/>
      <c r="AL191" s="2"/>
      <c r="BC191" s="2"/>
      <c r="BE191" s="2"/>
      <c r="BG191" s="2"/>
      <c r="BI191" s="2"/>
      <c r="BK191" s="2"/>
      <c r="BS191" s="2"/>
      <c r="CJ191" s="2"/>
      <c r="CL191" s="2"/>
      <c r="CN191" s="2"/>
      <c r="CP191" s="2"/>
      <c r="CR191" s="2"/>
      <c r="CZ191" s="2"/>
    </row>
    <row r="192" spans="2:104" x14ac:dyDescent="0.25">
      <c r="B192" s="35"/>
      <c r="C192" s="30"/>
      <c r="D192" s="33" t="e">
        <f>VLOOKUP(B192,'FICHIER SOURCE AGENTS'!B191:$U$459,10,FALSE)</f>
        <v>#N/A</v>
      </c>
    </row>
    <row r="193" spans="2:104" ht="3" customHeight="1" x14ac:dyDescent="0.15">
      <c r="B193" s="36"/>
      <c r="C193" s="30"/>
      <c r="D193" s="34"/>
      <c r="V193" s="2"/>
      <c r="X193" s="2"/>
      <c r="Z193" s="2"/>
      <c r="AB193" s="2"/>
      <c r="AD193" s="2"/>
      <c r="AL193" s="2"/>
      <c r="BC193" s="2"/>
      <c r="BE193" s="2"/>
      <c r="BG193" s="2"/>
      <c r="BI193" s="2"/>
      <c r="BK193" s="2"/>
      <c r="BS193" s="2"/>
      <c r="CJ193" s="2"/>
      <c r="CL193" s="2"/>
      <c r="CN193" s="2"/>
      <c r="CP193" s="2"/>
      <c r="CR193" s="2"/>
      <c r="CZ193" s="2"/>
    </row>
    <row r="194" spans="2:104" x14ac:dyDescent="0.25">
      <c r="B194" s="35"/>
      <c r="C194" s="30"/>
      <c r="D194" s="33" t="e">
        <f>VLOOKUP(B194,'FICHIER SOURCE AGENTS'!B193:$U$459,10,FALSE)</f>
        <v>#N/A</v>
      </c>
    </row>
    <row r="195" spans="2:104" ht="3" customHeight="1" x14ac:dyDescent="0.15">
      <c r="B195" s="36"/>
      <c r="C195" s="30"/>
      <c r="D195" s="34"/>
      <c r="V195" s="2"/>
      <c r="X195" s="2"/>
      <c r="Z195" s="2"/>
      <c r="AB195" s="2"/>
      <c r="AD195" s="2"/>
      <c r="AL195" s="2"/>
      <c r="BC195" s="2"/>
      <c r="BE195" s="2"/>
      <c r="BG195" s="2"/>
      <c r="BI195" s="2"/>
      <c r="BK195" s="2"/>
      <c r="BS195" s="2"/>
      <c r="CJ195" s="2"/>
      <c r="CL195" s="2"/>
      <c r="CN195" s="2"/>
      <c r="CP195" s="2"/>
      <c r="CR195" s="2"/>
      <c r="CZ195" s="2"/>
    </row>
    <row r="196" spans="2:104" x14ac:dyDescent="0.25">
      <c r="B196" s="35"/>
      <c r="C196" s="30"/>
      <c r="D196" s="33" t="e">
        <f>VLOOKUP(B196,'FICHIER SOURCE AGENTS'!B195:$U$459,10,FALSE)</f>
        <v>#N/A</v>
      </c>
    </row>
    <row r="197" spans="2:104" ht="3" customHeight="1" x14ac:dyDescent="0.15">
      <c r="B197" s="36"/>
      <c r="C197" s="30"/>
      <c r="D197" s="34"/>
      <c r="V197" s="2"/>
      <c r="X197" s="2"/>
      <c r="Z197" s="2"/>
      <c r="AB197" s="2"/>
      <c r="AD197" s="2"/>
      <c r="AL197" s="2"/>
      <c r="BC197" s="2"/>
      <c r="BE197" s="2"/>
      <c r="BG197" s="2"/>
      <c r="BI197" s="2"/>
      <c r="BK197" s="2"/>
      <c r="BS197" s="2"/>
      <c r="CJ197" s="2"/>
      <c r="CL197" s="2"/>
      <c r="CN197" s="2"/>
      <c r="CP197" s="2"/>
      <c r="CR197" s="2"/>
      <c r="CZ197" s="2"/>
    </row>
    <row r="198" spans="2:104" x14ac:dyDescent="0.25">
      <c r="B198" s="35"/>
      <c r="C198" s="30"/>
      <c r="D198" s="33" t="e">
        <f>VLOOKUP(B198,'FICHIER SOURCE AGENTS'!B197:$U$459,10,FALSE)</f>
        <v>#N/A</v>
      </c>
    </row>
    <row r="199" spans="2:104" ht="3" customHeight="1" x14ac:dyDescent="0.15">
      <c r="B199" s="36"/>
      <c r="C199" s="30"/>
      <c r="D199" s="34"/>
      <c r="V199" s="2"/>
      <c r="X199" s="2"/>
      <c r="Z199" s="2"/>
      <c r="AB199" s="2"/>
      <c r="AD199" s="2"/>
      <c r="AL199" s="2"/>
      <c r="BC199" s="2"/>
      <c r="BE199" s="2"/>
      <c r="BG199" s="2"/>
      <c r="BI199" s="2"/>
      <c r="BK199" s="2"/>
      <c r="BS199" s="2"/>
      <c r="CJ199" s="2"/>
      <c r="CL199" s="2"/>
      <c r="CN199" s="2"/>
      <c r="CP199" s="2"/>
      <c r="CR199" s="2"/>
      <c r="CZ199" s="2"/>
    </row>
    <row r="200" spans="2:104" x14ac:dyDescent="0.25">
      <c r="B200" s="35"/>
      <c r="C200" s="30"/>
      <c r="D200" s="33" t="e">
        <f>VLOOKUP(B200,'FICHIER SOURCE AGENTS'!B199:$U$459,10,FALSE)</f>
        <v>#N/A</v>
      </c>
    </row>
    <row r="201" spans="2:104" ht="3" customHeight="1" x14ac:dyDescent="0.15">
      <c r="B201" s="36"/>
      <c r="C201" s="30"/>
      <c r="D201" s="34"/>
      <c r="V201" s="2"/>
      <c r="X201" s="2"/>
      <c r="Z201" s="2"/>
      <c r="AB201" s="2"/>
      <c r="AD201" s="2"/>
      <c r="AL201" s="2"/>
      <c r="BC201" s="2"/>
      <c r="BE201" s="2"/>
      <c r="BG201" s="2"/>
      <c r="BI201" s="2"/>
      <c r="BK201" s="2"/>
      <c r="BS201" s="2"/>
      <c r="CJ201" s="2"/>
      <c r="CL201" s="2"/>
      <c r="CN201" s="2"/>
      <c r="CP201" s="2"/>
      <c r="CR201" s="2"/>
      <c r="CZ201" s="2"/>
    </row>
    <row r="202" spans="2:104" x14ac:dyDescent="0.25">
      <c r="B202" s="35"/>
      <c r="C202" s="30"/>
      <c r="D202" s="33" t="e">
        <f>VLOOKUP(B202,'FICHIER SOURCE AGENTS'!B201:$U$459,10,FALSE)</f>
        <v>#N/A</v>
      </c>
    </row>
    <row r="203" spans="2:104" ht="3" customHeight="1" x14ac:dyDescent="0.15">
      <c r="B203" s="36"/>
      <c r="C203" s="30"/>
      <c r="D203" s="34"/>
      <c r="V203" s="2"/>
      <c r="X203" s="2"/>
      <c r="Z203" s="2"/>
      <c r="AB203" s="2"/>
      <c r="AD203" s="2"/>
      <c r="AL203" s="2"/>
      <c r="BC203" s="2"/>
      <c r="BE203" s="2"/>
      <c r="BG203" s="2"/>
      <c r="BI203" s="2"/>
      <c r="BK203" s="2"/>
      <c r="BS203" s="2"/>
      <c r="CJ203" s="2"/>
      <c r="CL203" s="2"/>
      <c r="CN203" s="2"/>
      <c r="CP203" s="2"/>
      <c r="CR203" s="2"/>
      <c r="CZ203" s="2"/>
    </row>
    <row r="204" spans="2:104" x14ac:dyDescent="0.25">
      <c r="B204" s="35"/>
      <c r="C204" s="30"/>
      <c r="D204" s="33" t="e">
        <f>VLOOKUP(B204,'FICHIER SOURCE AGENTS'!B203:$U$459,10,FALSE)</f>
        <v>#N/A</v>
      </c>
    </row>
    <row r="205" spans="2:104" ht="3" customHeight="1" x14ac:dyDescent="0.15">
      <c r="B205" s="36"/>
      <c r="C205" s="30"/>
      <c r="D205" s="34"/>
      <c r="V205" s="2"/>
      <c r="X205" s="2"/>
      <c r="Z205" s="2"/>
      <c r="AB205" s="2"/>
      <c r="AD205" s="2"/>
      <c r="AL205" s="2"/>
      <c r="BC205" s="2"/>
      <c r="BE205" s="2"/>
      <c r="BG205" s="2"/>
      <c r="BI205" s="2"/>
      <c r="BK205" s="2"/>
      <c r="BS205" s="2"/>
      <c r="CJ205" s="2"/>
      <c r="CL205" s="2"/>
      <c r="CN205" s="2"/>
      <c r="CP205" s="2"/>
      <c r="CR205" s="2"/>
      <c r="CZ205" s="2"/>
    </row>
    <row r="206" spans="2:104" x14ac:dyDescent="0.25">
      <c r="B206" s="35"/>
      <c r="C206" s="30"/>
      <c r="D206" s="33" t="e">
        <f>VLOOKUP(B206,'FICHIER SOURCE AGENTS'!B205:$U$459,10,FALSE)</f>
        <v>#N/A</v>
      </c>
    </row>
    <row r="207" spans="2:104" ht="3" customHeight="1" x14ac:dyDescent="0.15">
      <c r="B207" s="36"/>
      <c r="C207" s="30"/>
      <c r="D207" s="34"/>
      <c r="V207" s="2"/>
      <c r="X207" s="2"/>
      <c r="Z207" s="2"/>
      <c r="AB207" s="2"/>
      <c r="AD207" s="2"/>
      <c r="AL207" s="2"/>
      <c r="BC207" s="2"/>
      <c r="BE207" s="2"/>
      <c r="BG207" s="2"/>
      <c r="BI207" s="2"/>
      <c r="BK207" s="2"/>
      <c r="BS207" s="2"/>
      <c r="CJ207" s="2"/>
      <c r="CL207" s="2"/>
      <c r="CN207" s="2"/>
      <c r="CP207" s="2"/>
      <c r="CR207" s="2"/>
      <c r="CZ207" s="2"/>
    </row>
    <row r="208" spans="2:104" x14ac:dyDescent="0.25">
      <c r="B208" s="35"/>
      <c r="C208" s="30"/>
      <c r="D208" s="33" t="e">
        <f>VLOOKUP(B208,'FICHIER SOURCE AGENTS'!B207:$U$459,10,FALSE)</f>
        <v>#N/A</v>
      </c>
    </row>
    <row r="209" spans="2:104" ht="3" customHeight="1" x14ac:dyDescent="0.15">
      <c r="B209" s="36"/>
      <c r="C209" s="30"/>
      <c r="D209" s="34"/>
      <c r="V209" s="2"/>
      <c r="X209" s="2"/>
      <c r="Z209" s="2"/>
      <c r="AB209" s="2"/>
      <c r="AD209" s="2"/>
      <c r="AL209" s="2"/>
      <c r="BC209" s="2"/>
      <c r="BE209" s="2"/>
      <c r="BG209" s="2"/>
      <c r="BI209" s="2"/>
      <c r="BK209" s="2"/>
      <c r="BS209" s="2"/>
      <c r="CJ209" s="2"/>
      <c r="CL209" s="2"/>
      <c r="CN209" s="2"/>
      <c r="CP209" s="2"/>
      <c r="CR209" s="2"/>
      <c r="CZ209" s="2"/>
    </row>
    <row r="210" spans="2:104" x14ac:dyDescent="0.25">
      <c r="B210" s="35"/>
      <c r="C210" s="30"/>
      <c r="D210" s="33" t="e">
        <f>VLOOKUP(B210,'FICHIER SOURCE AGENTS'!B209:$U$459,10,FALSE)</f>
        <v>#N/A</v>
      </c>
    </row>
    <row r="211" spans="2:104" ht="3" customHeight="1" x14ac:dyDescent="0.15">
      <c r="B211" s="36"/>
      <c r="C211" s="30"/>
      <c r="D211" s="34"/>
      <c r="V211" s="2"/>
      <c r="X211" s="2"/>
      <c r="Z211" s="2"/>
      <c r="AB211" s="2"/>
      <c r="AD211" s="2"/>
      <c r="AL211" s="2"/>
      <c r="BC211" s="2"/>
      <c r="BE211" s="2"/>
      <c r="BG211" s="2"/>
      <c r="BI211" s="2"/>
      <c r="BK211" s="2"/>
      <c r="BS211" s="2"/>
      <c r="CJ211" s="2"/>
      <c r="CL211" s="2"/>
      <c r="CN211" s="2"/>
      <c r="CP211" s="2"/>
      <c r="CR211" s="2"/>
      <c r="CZ211" s="2"/>
    </row>
    <row r="212" spans="2:104" x14ac:dyDescent="0.25">
      <c r="B212" s="35"/>
      <c r="C212" s="30"/>
      <c r="D212" s="33" t="e">
        <f>VLOOKUP(B212,'FICHIER SOURCE AGENTS'!B211:$U$459,10,FALSE)</f>
        <v>#N/A</v>
      </c>
    </row>
    <row r="213" spans="2:104" ht="3" customHeight="1" x14ac:dyDescent="0.15">
      <c r="B213" s="36"/>
      <c r="C213" s="30"/>
      <c r="D213" s="34"/>
      <c r="V213" s="2"/>
      <c r="X213" s="2"/>
      <c r="Z213" s="2"/>
      <c r="AB213" s="2"/>
      <c r="AD213" s="2"/>
      <c r="AL213" s="2"/>
      <c r="BC213" s="2"/>
      <c r="BE213" s="2"/>
      <c r="BG213" s="2"/>
      <c r="BI213" s="2"/>
      <c r="BK213" s="2"/>
      <c r="BS213" s="2"/>
      <c r="CJ213" s="2"/>
      <c r="CL213" s="2"/>
      <c r="CN213" s="2"/>
      <c r="CP213" s="2"/>
      <c r="CR213" s="2"/>
      <c r="CZ213" s="2"/>
    </row>
    <row r="214" spans="2:104" x14ac:dyDescent="0.25">
      <c r="B214" s="35"/>
      <c r="C214" s="30"/>
      <c r="D214" s="33" t="e">
        <f>VLOOKUP(B214,'FICHIER SOURCE AGENTS'!B213:$U$459,10,FALSE)</f>
        <v>#N/A</v>
      </c>
    </row>
    <row r="215" spans="2:104" ht="3" customHeight="1" x14ac:dyDescent="0.15">
      <c r="B215" s="36"/>
      <c r="C215" s="30"/>
      <c r="D215" s="34"/>
      <c r="V215" s="2"/>
      <c r="X215" s="2"/>
      <c r="Z215" s="2"/>
      <c r="AB215" s="2"/>
      <c r="AD215" s="2"/>
      <c r="AL215" s="2"/>
      <c r="BC215" s="2"/>
      <c r="BE215" s="2"/>
      <c r="BG215" s="2"/>
      <c r="BI215" s="2"/>
      <c r="BK215" s="2"/>
      <c r="BS215" s="2"/>
      <c r="CJ215" s="2"/>
      <c r="CL215" s="2"/>
      <c r="CN215" s="2"/>
      <c r="CP215" s="2"/>
      <c r="CR215" s="2"/>
      <c r="CZ215" s="2"/>
    </row>
    <row r="216" spans="2:104" x14ac:dyDescent="0.25">
      <c r="B216" s="35"/>
      <c r="C216" s="30"/>
      <c r="D216" s="33" t="e">
        <f>VLOOKUP(B216,'FICHIER SOURCE AGENTS'!B215:$U$459,10,FALSE)</f>
        <v>#N/A</v>
      </c>
    </row>
    <row r="217" spans="2:104" ht="3" customHeight="1" x14ac:dyDescent="0.15">
      <c r="B217" s="36"/>
      <c r="C217" s="30"/>
      <c r="D217" s="34"/>
      <c r="V217" s="2"/>
      <c r="X217" s="2"/>
      <c r="Z217" s="2"/>
      <c r="AB217" s="2"/>
      <c r="AD217" s="2"/>
      <c r="AL217" s="2"/>
      <c r="BC217" s="2"/>
      <c r="BE217" s="2"/>
      <c r="BG217" s="2"/>
      <c r="BI217" s="2"/>
      <c r="BK217" s="2"/>
      <c r="BS217" s="2"/>
      <c r="CJ217" s="2"/>
      <c r="CL217" s="2"/>
      <c r="CN217" s="2"/>
      <c r="CP217" s="2"/>
      <c r="CR217" s="2"/>
      <c r="CZ217" s="2"/>
    </row>
    <row r="218" spans="2:104" x14ac:dyDescent="0.25">
      <c r="B218" s="35"/>
      <c r="C218" s="30"/>
      <c r="D218" s="33" t="e">
        <f>VLOOKUP(B218,'FICHIER SOURCE AGENTS'!B217:$U$459,10,FALSE)</f>
        <v>#N/A</v>
      </c>
    </row>
    <row r="219" spans="2:104" ht="3" customHeight="1" x14ac:dyDescent="0.15">
      <c r="B219" s="36"/>
      <c r="C219" s="30"/>
      <c r="D219" s="34"/>
      <c r="V219" s="2"/>
      <c r="X219" s="2"/>
      <c r="Z219" s="2"/>
      <c r="AB219" s="2"/>
      <c r="AD219" s="2"/>
      <c r="AL219" s="2"/>
      <c r="BC219" s="2"/>
      <c r="BE219" s="2"/>
      <c r="BG219" s="2"/>
      <c r="BI219" s="2"/>
      <c r="BK219" s="2"/>
      <c r="BS219" s="2"/>
      <c r="CJ219" s="2"/>
      <c r="CL219" s="2"/>
      <c r="CN219" s="2"/>
      <c r="CP219" s="2"/>
      <c r="CR219" s="2"/>
      <c r="CZ219" s="2"/>
    </row>
    <row r="220" spans="2:104" x14ac:dyDescent="0.25">
      <c r="B220" s="35"/>
      <c r="C220" s="30"/>
      <c r="D220" s="33" t="e">
        <f>VLOOKUP(B220,'FICHIER SOURCE AGENTS'!B219:$U$459,10,FALSE)</f>
        <v>#N/A</v>
      </c>
    </row>
    <row r="221" spans="2:104" ht="3" customHeight="1" x14ac:dyDescent="0.15">
      <c r="B221" s="36"/>
      <c r="C221" s="30"/>
      <c r="D221" s="34"/>
      <c r="V221" s="2"/>
      <c r="X221" s="2"/>
      <c r="Z221" s="2"/>
      <c r="AB221" s="2"/>
      <c r="AD221" s="2"/>
      <c r="AL221" s="2"/>
      <c r="BC221" s="2"/>
      <c r="BE221" s="2"/>
      <c r="BG221" s="2"/>
      <c r="BI221" s="2"/>
      <c r="BK221" s="2"/>
      <c r="BS221" s="2"/>
      <c r="CJ221" s="2"/>
      <c r="CL221" s="2"/>
      <c r="CN221" s="2"/>
      <c r="CP221" s="2"/>
      <c r="CR221" s="2"/>
      <c r="CZ221" s="2"/>
    </row>
    <row r="222" spans="2:104" x14ac:dyDescent="0.25">
      <c r="B222" s="35"/>
      <c r="C222" s="30"/>
      <c r="D222" s="33" t="e">
        <f>VLOOKUP(B222,'FICHIER SOURCE AGENTS'!B221:$U$459,10,FALSE)</f>
        <v>#N/A</v>
      </c>
    </row>
    <row r="223" spans="2:104" ht="3" customHeight="1" x14ac:dyDescent="0.15">
      <c r="B223" s="36"/>
      <c r="C223" s="30"/>
      <c r="D223" s="34"/>
      <c r="V223" s="2"/>
      <c r="X223" s="2"/>
      <c r="Z223" s="2"/>
      <c r="AB223" s="2"/>
      <c r="AD223" s="2"/>
      <c r="AL223" s="2"/>
      <c r="BC223" s="2"/>
      <c r="BE223" s="2"/>
      <c r="BG223" s="2"/>
      <c r="BI223" s="2"/>
      <c r="BK223" s="2"/>
      <c r="BS223" s="2"/>
      <c r="CJ223" s="2"/>
      <c r="CL223" s="2"/>
      <c r="CN223" s="2"/>
      <c r="CP223" s="2"/>
      <c r="CR223" s="2"/>
      <c r="CZ223" s="2"/>
    </row>
    <row r="224" spans="2:104" x14ac:dyDescent="0.25">
      <c r="B224" s="35"/>
      <c r="C224" s="30"/>
      <c r="D224" s="33" t="e">
        <f>VLOOKUP(B224,'FICHIER SOURCE AGENTS'!B223:$U$459,10,FALSE)</f>
        <v>#N/A</v>
      </c>
    </row>
    <row r="225" spans="2:104" ht="3" customHeight="1" x14ac:dyDescent="0.15">
      <c r="B225" s="36"/>
      <c r="C225" s="30"/>
      <c r="D225" s="34"/>
      <c r="V225" s="2"/>
      <c r="X225" s="2"/>
      <c r="Z225" s="2"/>
      <c r="AB225" s="2"/>
      <c r="AD225" s="2"/>
      <c r="AL225" s="2"/>
      <c r="BC225" s="2"/>
      <c r="BE225" s="2"/>
      <c r="BG225" s="2"/>
      <c r="BI225" s="2"/>
      <c r="BK225" s="2"/>
      <c r="BS225" s="2"/>
      <c r="CJ225" s="2"/>
      <c r="CL225" s="2"/>
      <c r="CN225" s="2"/>
      <c r="CP225" s="2"/>
      <c r="CR225" s="2"/>
      <c r="CZ225" s="2"/>
    </row>
    <row r="226" spans="2:104" x14ac:dyDescent="0.25">
      <c r="B226" s="35"/>
      <c r="C226" s="30"/>
      <c r="D226" s="33" t="e">
        <f>VLOOKUP(B226,'FICHIER SOURCE AGENTS'!B225:$U$459,10,FALSE)</f>
        <v>#N/A</v>
      </c>
    </row>
    <row r="227" spans="2:104" ht="3" customHeight="1" x14ac:dyDescent="0.15">
      <c r="B227" s="36"/>
      <c r="C227" s="30"/>
      <c r="D227" s="34"/>
      <c r="V227" s="2"/>
      <c r="X227" s="2"/>
      <c r="Z227" s="2"/>
      <c r="AB227" s="2"/>
      <c r="AD227" s="2"/>
      <c r="AL227" s="2"/>
      <c r="BC227" s="2"/>
      <c r="BE227" s="2"/>
      <c r="BG227" s="2"/>
      <c r="BI227" s="2"/>
      <c r="BK227" s="2"/>
      <c r="BS227" s="2"/>
      <c r="CJ227" s="2"/>
      <c r="CL227" s="2"/>
      <c r="CN227" s="2"/>
      <c r="CP227" s="2"/>
      <c r="CR227" s="2"/>
      <c r="CZ227" s="2"/>
    </row>
    <row r="228" spans="2:104" x14ac:dyDescent="0.25">
      <c r="B228" s="35"/>
      <c r="C228" s="30"/>
      <c r="D228" s="33" t="e">
        <f>VLOOKUP(B228,'FICHIER SOURCE AGENTS'!B227:$U$459,10,FALSE)</f>
        <v>#N/A</v>
      </c>
    </row>
    <row r="229" spans="2:104" ht="3" customHeight="1" x14ac:dyDescent="0.15">
      <c r="B229" s="36"/>
      <c r="C229" s="30"/>
      <c r="D229" s="34"/>
      <c r="V229" s="2"/>
      <c r="X229" s="2"/>
      <c r="Z229" s="2"/>
      <c r="AB229" s="2"/>
      <c r="AD229" s="2"/>
      <c r="AL229" s="2"/>
      <c r="BC229" s="2"/>
      <c r="BE229" s="2"/>
      <c r="BG229" s="2"/>
      <c r="BI229" s="2"/>
      <c r="BK229" s="2"/>
      <c r="BS229" s="2"/>
      <c r="CJ229" s="2"/>
      <c r="CL229" s="2"/>
      <c r="CN229" s="2"/>
      <c r="CP229" s="2"/>
      <c r="CR229" s="2"/>
      <c r="CZ229" s="2"/>
    </row>
    <row r="230" spans="2:104" x14ac:dyDescent="0.25">
      <c r="B230" s="35"/>
      <c r="C230" s="30"/>
      <c r="D230" s="33" t="e">
        <f>VLOOKUP(B230,'FICHIER SOURCE AGENTS'!B229:$U$459,10,FALSE)</f>
        <v>#N/A</v>
      </c>
    </row>
    <row r="231" spans="2:104" ht="3" customHeight="1" x14ac:dyDescent="0.15">
      <c r="B231" s="36"/>
      <c r="C231" s="30"/>
      <c r="D231" s="34"/>
      <c r="V231" s="2"/>
      <c r="X231" s="2"/>
      <c r="Z231" s="2"/>
      <c r="AB231" s="2"/>
      <c r="AD231" s="2"/>
      <c r="AL231" s="2"/>
      <c r="BC231" s="2"/>
      <c r="BE231" s="2"/>
      <c r="BG231" s="2"/>
      <c r="BI231" s="2"/>
      <c r="BK231" s="2"/>
      <c r="BS231" s="2"/>
      <c r="CJ231" s="2"/>
      <c r="CL231" s="2"/>
      <c r="CN231" s="2"/>
      <c r="CP231" s="2"/>
      <c r="CR231" s="2"/>
      <c r="CZ231" s="2"/>
    </row>
    <row r="232" spans="2:104" x14ac:dyDescent="0.25">
      <c r="B232" s="35"/>
      <c r="C232" s="30"/>
      <c r="D232" s="33" t="e">
        <f>VLOOKUP(B232,'FICHIER SOURCE AGENTS'!B231:$U$459,10,FALSE)</f>
        <v>#N/A</v>
      </c>
    </row>
    <row r="233" spans="2:104" ht="3" customHeight="1" x14ac:dyDescent="0.15">
      <c r="B233" s="36"/>
      <c r="C233" s="30"/>
      <c r="D233" s="34"/>
      <c r="V233" s="2"/>
      <c r="X233" s="2"/>
      <c r="Z233" s="2"/>
      <c r="AB233" s="2"/>
      <c r="AD233" s="2"/>
      <c r="AL233" s="2"/>
      <c r="BC233" s="2"/>
      <c r="BE233" s="2"/>
      <c r="BG233" s="2"/>
      <c r="BI233" s="2"/>
      <c r="BK233" s="2"/>
      <c r="BS233" s="2"/>
      <c r="CJ233" s="2"/>
      <c r="CL233" s="2"/>
      <c r="CN233" s="2"/>
      <c r="CP233" s="2"/>
      <c r="CR233" s="2"/>
      <c r="CZ233" s="2"/>
    </row>
    <row r="234" spans="2:104" x14ac:dyDescent="0.25">
      <c r="B234" s="35"/>
      <c r="C234" s="30"/>
      <c r="D234" s="33" t="e">
        <f>VLOOKUP(B234,'FICHIER SOURCE AGENTS'!B233:$U$459,10,FALSE)</f>
        <v>#N/A</v>
      </c>
    </row>
    <row r="235" spans="2:104" ht="3" customHeight="1" x14ac:dyDescent="0.15">
      <c r="B235" s="36"/>
      <c r="C235" s="30"/>
      <c r="D235" s="34"/>
      <c r="V235" s="2"/>
      <c r="X235" s="2"/>
      <c r="Z235" s="2"/>
      <c r="AB235" s="2"/>
      <c r="AD235" s="2"/>
      <c r="AL235" s="2"/>
      <c r="BC235" s="2"/>
      <c r="BE235" s="2"/>
      <c r="BG235" s="2"/>
      <c r="BI235" s="2"/>
      <c r="BK235" s="2"/>
      <c r="BS235" s="2"/>
      <c r="CJ235" s="2"/>
      <c r="CL235" s="2"/>
      <c r="CN235" s="2"/>
      <c r="CP235" s="2"/>
      <c r="CR235" s="2"/>
      <c r="CZ235" s="2"/>
    </row>
    <row r="236" spans="2:104" x14ac:dyDescent="0.25">
      <c r="B236" s="35"/>
      <c r="C236" s="30"/>
      <c r="D236" s="33" t="e">
        <f>VLOOKUP(B236,'FICHIER SOURCE AGENTS'!B235:$U$459,10,FALSE)</f>
        <v>#N/A</v>
      </c>
    </row>
    <row r="237" spans="2:104" ht="3" customHeight="1" x14ac:dyDescent="0.15">
      <c r="B237" s="36"/>
      <c r="C237" s="30"/>
      <c r="D237" s="34"/>
      <c r="V237" s="2"/>
      <c r="X237" s="2"/>
      <c r="Z237" s="2"/>
      <c r="AB237" s="2"/>
      <c r="AD237" s="2"/>
      <c r="AL237" s="2"/>
      <c r="BC237" s="2"/>
      <c r="BE237" s="2"/>
      <c r="BG237" s="2"/>
      <c r="BI237" s="2"/>
      <c r="BK237" s="2"/>
      <c r="BS237" s="2"/>
      <c r="CJ237" s="2"/>
      <c r="CL237" s="2"/>
      <c r="CN237" s="2"/>
      <c r="CP237" s="2"/>
      <c r="CR237" s="2"/>
      <c r="CZ237" s="2"/>
    </row>
    <row r="238" spans="2:104" x14ac:dyDescent="0.25">
      <c r="B238" s="35"/>
      <c r="C238" s="30"/>
      <c r="D238" s="33" t="e">
        <f>VLOOKUP(B238,'FICHIER SOURCE AGENTS'!B237:$U$459,10,FALSE)</f>
        <v>#N/A</v>
      </c>
    </row>
    <row r="239" spans="2:104" ht="3" customHeight="1" x14ac:dyDescent="0.15">
      <c r="B239" s="36"/>
      <c r="C239" s="30"/>
      <c r="D239" s="34"/>
      <c r="V239" s="2"/>
      <c r="X239" s="2"/>
      <c r="Z239" s="2"/>
      <c r="AB239" s="2"/>
      <c r="AD239" s="2"/>
      <c r="AL239" s="2"/>
      <c r="BC239" s="2"/>
      <c r="BE239" s="2"/>
      <c r="BG239" s="2"/>
      <c r="BI239" s="2"/>
      <c r="BK239" s="2"/>
      <c r="BS239" s="2"/>
      <c r="CJ239" s="2"/>
      <c r="CL239" s="2"/>
      <c r="CN239" s="2"/>
      <c r="CP239" s="2"/>
      <c r="CR239" s="2"/>
      <c r="CZ239" s="2"/>
    </row>
    <row r="240" spans="2:104" x14ac:dyDescent="0.25">
      <c r="B240" s="35"/>
      <c r="C240" s="30"/>
      <c r="D240" s="33" t="e">
        <f>VLOOKUP(B240,'FICHIER SOURCE AGENTS'!B239:$U$459,10,FALSE)</f>
        <v>#N/A</v>
      </c>
    </row>
    <row r="241" spans="2:104" ht="3" customHeight="1" x14ac:dyDescent="0.15">
      <c r="B241" s="36"/>
      <c r="C241" s="30"/>
      <c r="D241" s="34"/>
      <c r="V241" s="2"/>
      <c r="X241" s="2"/>
      <c r="Z241" s="2"/>
      <c r="AB241" s="2"/>
      <c r="AD241" s="2"/>
      <c r="AL241" s="2"/>
      <c r="BC241" s="2"/>
      <c r="BE241" s="2"/>
      <c r="BG241" s="2"/>
      <c r="BI241" s="2"/>
      <c r="BK241" s="2"/>
      <c r="BS241" s="2"/>
      <c r="CJ241" s="2"/>
      <c r="CL241" s="2"/>
      <c r="CN241" s="2"/>
      <c r="CP241" s="2"/>
      <c r="CR241" s="2"/>
      <c r="CZ241" s="2"/>
    </row>
    <row r="242" spans="2:104" x14ac:dyDescent="0.25">
      <c r="B242" s="35"/>
      <c r="C242" s="30"/>
      <c r="D242" s="33" t="e">
        <f>VLOOKUP(B242,'FICHIER SOURCE AGENTS'!B241:$U$459,10,FALSE)</f>
        <v>#N/A</v>
      </c>
    </row>
    <row r="243" spans="2:104" ht="3" customHeight="1" x14ac:dyDescent="0.15">
      <c r="B243" s="36"/>
      <c r="C243" s="30"/>
      <c r="D243" s="34"/>
      <c r="V243" s="2"/>
      <c r="X243" s="2"/>
      <c r="Z243" s="2"/>
      <c r="AB243" s="2"/>
      <c r="AD243" s="2"/>
      <c r="AL243" s="2"/>
      <c r="BC243" s="2"/>
      <c r="BE243" s="2"/>
      <c r="BG243" s="2"/>
      <c r="BI243" s="2"/>
      <c r="BK243" s="2"/>
      <c r="BS243" s="2"/>
      <c r="CJ243" s="2"/>
      <c r="CL243" s="2"/>
      <c r="CN243" s="2"/>
      <c r="CP243" s="2"/>
      <c r="CR243" s="2"/>
      <c r="CZ243" s="2"/>
    </row>
    <row r="244" spans="2:104" x14ac:dyDescent="0.25">
      <c r="B244" s="35"/>
      <c r="C244" s="30"/>
      <c r="D244" s="33" t="e">
        <f>VLOOKUP(B244,'FICHIER SOURCE AGENTS'!B243:$U$459,10,FALSE)</f>
        <v>#N/A</v>
      </c>
    </row>
    <row r="245" spans="2:104" ht="3" customHeight="1" x14ac:dyDescent="0.15">
      <c r="B245" s="36"/>
      <c r="C245" s="30"/>
      <c r="D245" s="34"/>
      <c r="V245" s="2"/>
      <c r="X245" s="2"/>
      <c r="Z245" s="2"/>
      <c r="AB245" s="2"/>
      <c r="AD245" s="2"/>
      <c r="AL245" s="2"/>
      <c r="BC245" s="2"/>
      <c r="BE245" s="2"/>
      <c r="BG245" s="2"/>
      <c r="BI245" s="2"/>
      <c r="BK245" s="2"/>
      <c r="BS245" s="2"/>
      <c r="CJ245" s="2"/>
      <c r="CL245" s="2"/>
      <c r="CN245" s="2"/>
      <c r="CP245" s="2"/>
      <c r="CR245" s="2"/>
      <c r="CZ245" s="2"/>
    </row>
    <row r="246" spans="2:104" x14ac:dyDescent="0.25">
      <c r="B246" s="35"/>
      <c r="C246" s="30"/>
      <c r="D246" s="33" t="e">
        <f>VLOOKUP(B246,'FICHIER SOURCE AGENTS'!B245:$U$459,10,FALSE)</f>
        <v>#N/A</v>
      </c>
    </row>
    <row r="247" spans="2:104" ht="3" customHeight="1" x14ac:dyDescent="0.15">
      <c r="B247" s="36"/>
      <c r="C247" s="30"/>
      <c r="D247" s="34"/>
      <c r="V247" s="2"/>
      <c r="X247" s="2"/>
      <c r="Z247" s="2"/>
      <c r="AB247" s="2"/>
      <c r="AD247" s="2"/>
      <c r="AL247" s="2"/>
      <c r="BC247" s="2"/>
      <c r="BE247" s="2"/>
      <c r="BG247" s="2"/>
      <c r="BI247" s="2"/>
      <c r="BK247" s="2"/>
      <c r="BS247" s="2"/>
      <c r="CJ247" s="2"/>
      <c r="CL247" s="2"/>
      <c r="CN247" s="2"/>
      <c r="CP247" s="2"/>
      <c r="CR247" s="2"/>
      <c r="CZ247" s="2"/>
    </row>
    <row r="248" spans="2:104" x14ac:dyDescent="0.25">
      <c r="B248" s="35"/>
      <c r="C248" s="30"/>
      <c r="D248" s="33" t="e">
        <f>VLOOKUP(B248,'FICHIER SOURCE AGENTS'!B247:$U$459,10,FALSE)</f>
        <v>#N/A</v>
      </c>
    </row>
    <row r="249" spans="2:104" ht="3" customHeight="1" x14ac:dyDescent="0.15">
      <c r="B249" s="36"/>
      <c r="C249" s="30"/>
      <c r="D249" s="34"/>
      <c r="V249" s="2"/>
      <c r="X249" s="2"/>
      <c r="Z249" s="2"/>
      <c r="AB249" s="2"/>
      <c r="AD249" s="2"/>
      <c r="AL249" s="2"/>
      <c r="BC249" s="2"/>
      <c r="BE249" s="2"/>
      <c r="BG249" s="2"/>
      <c r="BI249" s="2"/>
      <c r="BK249" s="2"/>
      <c r="BS249" s="2"/>
      <c r="CJ249" s="2"/>
      <c r="CL249" s="2"/>
      <c r="CN249" s="2"/>
      <c r="CP249" s="2"/>
      <c r="CR249" s="2"/>
      <c r="CZ249" s="2"/>
    </row>
    <row r="250" spans="2:104" x14ac:dyDescent="0.25">
      <c r="B250" s="35"/>
      <c r="C250" s="30"/>
      <c r="D250" s="33" t="e">
        <f>VLOOKUP(B250,'FICHIER SOURCE AGENTS'!B249:$U$459,10,FALSE)</f>
        <v>#N/A</v>
      </c>
    </row>
    <row r="251" spans="2:104" ht="3" customHeight="1" x14ac:dyDescent="0.15">
      <c r="B251" s="36"/>
      <c r="C251" s="30"/>
      <c r="D251" s="34"/>
      <c r="V251" s="2"/>
      <c r="X251" s="2"/>
      <c r="Z251" s="2"/>
      <c r="AB251" s="2"/>
      <c r="AD251" s="2"/>
      <c r="AL251" s="2"/>
      <c r="BC251" s="2"/>
      <c r="BE251" s="2"/>
      <c r="BG251" s="2"/>
      <c r="BI251" s="2"/>
      <c r="BK251" s="2"/>
      <c r="BS251" s="2"/>
      <c r="CJ251" s="2"/>
      <c r="CL251" s="2"/>
      <c r="CN251" s="2"/>
      <c r="CP251" s="2"/>
      <c r="CR251" s="2"/>
      <c r="CZ251" s="2"/>
    </row>
    <row r="252" spans="2:104" x14ac:dyDescent="0.25">
      <c r="B252" s="35"/>
      <c r="C252" s="30"/>
      <c r="D252" s="33" t="e">
        <f>VLOOKUP(B252,'FICHIER SOURCE AGENTS'!B251:$U$459,10,FALSE)</f>
        <v>#N/A</v>
      </c>
    </row>
    <row r="253" spans="2:104" ht="3" customHeight="1" x14ac:dyDescent="0.15">
      <c r="B253" s="36"/>
      <c r="C253" s="30"/>
      <c r="D253" s="34"/>
      <c r="V253" s="2"/>
      <c r="X253" s="2"/>
      <c r="Z253" s="2"/>
      <c r="AB253" s="2"/>
      <c r="AD253" s="2"/>
      <c r="AL253" s="2"/>
      <c r="BC253" s="2"/>
      <c r="BE253" s="2"/>
      <c r="BG253" s="2"/>
      <c r="BI253" s="2"/>
      <c r="BK253" s="2"/>
      <c r="BS253" s="2"/>
      <c r="CJ253" s="2"/>
      <c r="CL253" s="2"/>
      <c r="CN253" s="2"/>
      <c r="CP253" s="2"/>
      <c r="CR253" s="2"/>
      <c r="CZ253" s="2"/>
    </row>
    <row r="254" spans="2:104" x14ac:dyDescent="0.25">
      <c r="B254" s="35"/>
      <c r="C254" s="30"/>
      <c r="D254" s="33" t="e">
        <f>VLOOKUP(B254,'FICHIER SOURCE AGENTS'!B253:$U$459,10,FALSE)</f>
        <v>#N/A</v>
      </c>
    </row>
    <row r="255" spans="2:104" ht="3" customHeight="1" x14ac:dyDescent="0.15">
      <c r="B255" s="36"/>
      <c r="C255" s="30"/>
      <c r="D255" s="34"/>
      <c r="V255" s="2"/>
      <c r="X255" s="2"/>
      <c r="Z255" s="2"/>
      <c r="AB255" s="2"/>
      <c r="AD255" s="2"/>
      <c r="AL255" s="2"/>
      <c r="BC255" s="2"/>
      <c r="BE255" s="2"/>
      <c r="BG255" s="2"/>
      <c r="BI255" s="2"/>
      <c r="BK255" s="2"/>
      <c r="BS255" s="2"/>
      <c r="CJ255" s="2"/>
      <c r="CL255" s="2"/>
      <c r="CN255" s="2"/>
      <c r="CP255" s="2"/>
      <c r="CR255" s="2"/>
      <c r="CZ255" s="2"/>
    </row>
    <row r="256" spans="2:104" x14ac:dyDescent="0.25">
      <c r="B256" s="35"/>
      <c r="C256" s="30"/>
      <c r="D256" s="33" t="e">
        <f>VLOOKUP(B256,'FICHIER SOURCE AGENTS'!B255:$U$459,10,FALSE)</f>
        <v>#N/A</v>
      </c>
    </row>
    <row r="257" spans="2:104" ht="3" customHeight="1" x14ac:dyDescent="0.15">
      <c r="B257" s="36"/>
      <c r="C257" s="30"/>
      <c r="D257" s="34"/>
      <c r="V257" s="2"/>
      <c r="X257" s="2"/>
      <c r="Z257" s="2"/>
      <c r="AB257" s="2"/>
      <c r="AD257" s="2"/>
      <c r="AL257" s="2"/>
      <c r="BC257" s="2"/>
      <c r="BE257" s="2"/>
      <c r="BG257" s="2"/>
      <c r="BI257" s="2"/>
      <c r="BK257" s="2"/>
      <c r="BS257" s="2"/>
      <c r="CJ257" s="2"/>
      <c r="CL257" s="2"/>
      <c r="CN257" s="2"/>
      <c r="CP257" s="2"/>
      <c r="CR257" s="2"/>
      <c r="CZ257" s="2"/>
    </row>
    <row r="258" spans="2:104" x14ac:dyDescent="0.25">
      <c r="B258" s="35"/>
      <c r="C258" s="30"/>
      <c r="D258" s="33" t="e">
        <f>VLOOKUP(B258,'FICHIER SOURCE AGENTS'!B257:$U$459,10,FALSE)</f>
        <v>#N/A</v>
      </c>
    </row>
    <row r="259" spans="2:104" ht="3" customHeight="1" x14ac:dyDescent="0.15">
      <c r="B259" s="36"/>
      <c r="C259" s="30"/>
      <c r="D259" s="34"/>
      <c r="V259" s="2"/>
      <c r="X259" s="2"/>
      <c r="Z259" s="2"/>
      <c r="AB259" s="2"/>
      <c r="AD259" s="2"/>
      <c r="AL259" s="2"/>
      <c r="BC259" s="2"/>
      <c r="BE259" s="2"/>
      <c r="BG259" s="2"/>
      <c r="BI259" s="2"/>
      <c r="BK259" s="2"/>
      <c r="BS259" s="2"/>
      <c r="CJ259" s="2"/>
      <c r="CL259" s="2"/>
      <c r="CN259" s="2"/>
      <c r="CP259" s="2"/>
      <c r="CR259" s="2"/>
      <c r="CZ259" s="2"/>
    </row>
    <row r="260" spans="2:104" x14ac:dyDescent="0.25">
      <c r="B260" s="35"/>
      <c r="C260" s="30"/>
      <c r="D260" s="33" t="e">
        <f>VLOOKUP(B260,'FICHIER SOURCE AGENTS'!B259:$U$459,10,FALSE)</f>
        <v>#N/A</v>
      </c>
    </row>
    <row r="261" spans="2:104" ht="3" customHeight="1" x14ac:dyDescent="0.15">
      <c r="B261" s="36"/>
      <c r="C261" s="30"/>
      <c r="D261" s="34"/>
      <c r="V261" s="2"/>
      <c r="X261" s="2"/>
      <c r="Z261" s="2"/>
      <c r="AB261" s="2"/>
      <c r="AD261" s="2"/>
      <c r="AL261" s="2"/>
      <c r="BC261" s="2"/>
      <c r="BE261" s="2"/>
      <c r="BG261" s="2"/>
      <c r="BI261" s="2"/>
      <c r="BK261" s="2"/>
      <c r="BS261" s="2"/>
      <c r="CJ261" s="2"/>
      <c r="CL261" s="2"/>
      <c r="CN261" s="2"/>
      <c r="CP261" s="2"/>
      <c r="CR261" s="2"/>
      <c r="CZ261" s="2"/>
    </row>
    <row r="262" spans="2:104" x14ac:dyDescent="0.25">
      <c r="B262" s="35"/>
      <c r="C262" s="30"/>
      <c r="D262" s="33" t="e">
        <f>VLOOKUP(B262,'FICHIER SOURCE AGENTS'!B261:$U$459,10,FALSE)</f>
        <v>#N/A</v>
      </c>
    </row>
    <row r="263" spans="2:104" ht="3" customHeight="1" x14ac:dyDescent="0.15">
      <c r="B263" s="36"/>
      <c r="C263" s="30"/>
      <c r="D263" s="34"/>
      <c r="V263" s="2"/>
      <c r="X263" s="2"/>
      <c r="Z263" s="2"/>
      <c r="AB263" s="2"/>
      <c r="AD263" s="2"/>
      <c r="AL263" s="2"/>
      <c r="BC263" s="2"/>
      <c r="BE263" s="2"/>
      <c r="BG263" s="2"/>
      <c r="BI263" s="2"/>
      <c r="BK263" s="2"/>
      <c r="BS263" s="2"/>
      <c r="CJ263" s="2"/>
      <c r="CL263" s="2"/>
      <c r="CN263" s="2"/>
      <c r="CP263" s="2"/>
      <c r="CR263" s="2"/>
      <c r="CZ263" s="2"/>
    </row>
    <row r="264" spans="2:104" x14ac:dyDescent="0.25">
      <c r="B264" s="35"/>
      <c r="C264" s="30"/>
      <c r="D264" s="33" t="e">
        <f>VLOOKUP(B264,'FICHIER SOURCE AGENTS'!B263:$U$459,10,FALSE)</f>
        <v>#N/A</v>
      </c>
    </row>
    <row r="265" spans="2:104" ht="3" customHeight="1" x14ac:dyDescent="0.15">
      <c r="B265" s="36"/>
      <c r="C265" s="30"/>
      <c r="D265" s="34"/>
      <c r="V265" s="2"/>
      <c r="X265" s="2"/>
      <c r="Z265" s="2"/>
      <c r="AB265" s="2"/>
      <c r="AD265" s="2"/>
      <c r="AL265" s="2"/>
      <c r="BC265" s="2"/>
      <c r="BE265" s="2"/>
      <c r="BG265" s="2"/>
      <c r="BI265" s="2"/>
      <c r="BK265" s="2"/>
      <c r="BS265" s="2"/>
      <c r="CJ265" s="2"/>
      <c r="CL265" s="2"/>
      <c r="CN265" s="2"/>
      <c r="CP265" s="2"/>
      <c r="CR265" s="2"/>
      <c r="CZ265" s="2"/>
    </row>
    <row r="266" spans="2:104" x14ac:dyDescent="0.25">
      <c r="B266" s="35"/>
      <c r="C266" s="30"/>
      <c r="D266" s="33" t="e">
        <f>VLOOKUP(B266,'FICHIER SOURCE AGENTS'!B265:$U$459,10,FALSE)</f>
        <v>#N/A</v>
      </c>
    </row>
    <row r="267" spans="2:104" ht="3" customHeight="1" x14ac:dyDescent="0.15">
      <c r="B267" s="36"/>
      <c r="C267" s="30"/>
      <c r="D267" s="34"/>
      <c r="V267" s="2"/>
      <c r="X267" s="2"/>
      <c r="Z267" s="2"/>
      <c r="AB267" s="2"/>
      <c r="AD267" s="2"/>
      <c r="AL267" s="2"/>
      <c r="BC267" s="2"/>
      <c r="BE267" s="2"/>
      <c r="BG267" s="2"/>
      <c r="BI267" s="2"/>
      <c r="BK267" s="2"/>
      <c r="BS267" s="2"/>
      <c r="CJ267" s="2"/>
      <c r="CL267" s="2"/>
      <c r="CN267" s="2"/>
      <c r="CP267" s="2"/>
      <c r="CR267" s="2"/>
      <c r="CZ267" s="2"/>
    </row>
    <row r="268" spans="2:104" x14ac:dyDescent="0.25">
      <c r="B268" s="35"/>
      <c r="C268" s="30"/>
      <c r="D268" s="33" t="e">
        <f>VLOOKUP(B268,'FICHIER SOURCE AGENTS'!B267:$U$459,10,FALSE)</f>
        <v>#N/A</v>
      </c>
    </row>
    <row r="269" spans="2:104" ht="3" customHeight="1" x14ac:dyDescent="0.15">
      <c r="B269" s="36"/>
      <c r="C269" s="30"/>
      <c r="D269" s="34"/>
      <c r="V269" s="2"/>
      <c r="X269" s="2"/>
      <c r="Z269" s="2"/>
      <c r="AB269" s="2"/>
      <c r="AD269" s="2"/>
      <c r="AL269" s="2"/>
      <c r="BC269" s="2"/>
      <c r="BE269" s="2"/>
      <c r="BG269" s="2"/>
      <c r="BI269" s="2"/>
      <c r="BK269" s="2"/>
      <c r="BS269" s="2"/>
      <c r="CJ269" s="2"/>
      <c r="CL269" s="2"/>
      <c r="CN269" s="2"/>
      <c r="CP269" s="2"/>
      <c r="CR269" s="2"/>
      <c r="CZ269" s="2"/>
    </row>
    <row r="270" spans="2:104" x14ac:dyDescent="0.25">
      <c r="B270" s="35"/>
      <c r="C270" s="30"/>
      <c r="D270" s="33" t="e">
        <f>VLOOKUP(B270,'FICHIER SOURCE AGENTS'!B269:$U$459,10,FALSE)</f>
        <v>#N/A</v>
      </c>
    </row>
    <row r="271" spans="2:104" ht="3" customHeight="1" x14ac:dyDescent="0.15">
      <c r="B271" s="36"/>
      <c r="C271" s="30"/>
      <c r="D271" s="34"/>
      <c r="V271" s="2"/>
      <c r="X271" s="2"/>
      <c r="Z271" s="2"/>
      <c r="AB271" s="2"/>
      <c r="AD271" s="2"/>
      <c r="AL271" s="2"/>
      <c r="BC271" s="2"/>
      <c r="BE271" s="2"/>
      <c r="BG271" s="2"/>
      <c r="BI271" s="2"/>
      <c r="BK271" s="2"/>
      <c r="BS271" s="2"/>
      <c r="CJ271" s="2"/>
      <c r="CL271" s="2"/>
      <c r="CN271" s="2"/>
      <c r="CP271" s="2"/>
      <c r="CR271" s="2"/>
      <c r="CZ271" s="2"/>
    </row>
    <row r="272" spans="2:104" x14ac:dyDescent="0.25">
      <c r="B272" s="35"/>
      <c r="C272" s="30"/>
      <c r="D272" s="33" t="e">
        <f>VLOOKUP(B272,'FICHIER SOURCE AGENTS'!B271:$U$459,10,FALSE)</f>
        <v>#N/A</v>
      </c>
    </row>
    <row r="273" spans="2:104" ht="3" customHeight="1" x14ac:dyDescent="0.15">
      <c r="B273" s="36"/>
      <c r="C273" s="30"/>
      <c r="D273" s="34"/>
      <c r="V273" s="2"/>
      <c r="X273" s="2"/>
      <c r="Z273" s="2"/>
      <c r="AB273" s="2"/>
      <c r="AD273" s="2"/>
      <c r="AL273" s="2"/>
      <c r="BC273" s="2"/>
      <c r="BE273" s="2"/>
      <c r="BG273" s="2"/>
      <c r="BI273" s="2"/>
      <c r="BK273" s="2"/>
      <c r="BS273" s="2"/>
      <c r="CJ273" s="2"/>
      <c r="CL273" s="2"/>
      <c r="CN273" s="2"/>
      <c r="CP273" s="2"/>
      <c r="CR273" s="2"/>
      <c r="CZ273" s="2"/>
    </row>
    <row r="274" spans="2:104" x14ac:dyDescent="0.25">
      <c r="B274" s="35"/>
      <c r="C274" s="30"/>
      <c r="D274" s="33" t="e">
        <f>VLOOKUP(B274,'FICHIER SOURCE AGENTS'!B273:$U$459,10,FALSE)</f>
        <v>#N/A</v>
      </c>
    </row>
    <row r="275" spans="2:104" ht="3" customHeight="1" x14ac:dyDescent="0.15">
      <c r="B275" s="36"/>
      <c r="C275" s="30"/>
      <c r="D275" s="34"/>
      <c r="V275" s="2"/>
      <c r="X275" s="2"/>
      <c r="Z275" s="2"/>
      <c r="AB275" s="2"/>
      <c r="AD275" s="2"/>
      <c r="AL275" s="2"/>
      <c r="BC275" s="2"/>
      <c r="BE275" s="2"/>
      <c r="BG275" s="2"/>
      <c r="BI275" s="2"/>
      <c r="BK275" s="2"/>
      <c r="BS275" s="2"/>
      <c r="CJ275" s="2"/>
      <c r="CL275" s="2"/>
      <c r="CN275" s="2"/>
      <c r="CP275" s="2"/>
      <c r="CR275" s="2"/>
      <c r="CZ275" s="2"/>
    </row>
    <row r="276" spans="2:104" x14ac:dyDescent="0.25">
      <c r="B276" s="35"/>
      <c r="C276" s="30"/>
      <c r="D276" s="33" t="e">
        <f>VLOOKUP(B276,'FICHIER SOURCE AGENTS'!B275:$U$459,10,FALSE)</f>
        <v>#N/A</v>
      </c>
    </row>
    <row r="277" spans="2:104" ht="3" customHeight="1" x14ac:dyDescent="0.15">
      <c r="B277" s="36"/>
      <c r="C277" s="30"/>
      <c r="D277" s="34"/>
      <c r="V277" s="2"/>
      <c r="X277" s="2"/>
      <c r="Z277" s="2"/>
      <c r="AB277" s="2"/>
      <c r="AD277" s="2"/>
      <c r="AL277" s="2"/>
      <c r="BC277" s="2"/>
      <c r="BE277" s="2"/>
      <c r="BG277" s="2"/>
      <c r="BI277" s="2"/>
      <c r="BK277" s="2"/>
      <c r="BS277" s="2"/>
      <c r="CJ277" s="2"/>
      <c r="CL277" s="2"/>
      <c r="CN277" s="2"/>
      <c r="CP277" s="2"/>
      <c r="CR277" s="2"/>
      <c r="CZ277" s="2"/>
    </row>
    <row r="278" spans="2:104" x14ac:dyDescent="0.25">
      <c r="B278" s="35"/>
      <c r="C278" s="30"/>
      <c r="D278" s="33" t="e">
        <f>VLOOKUP(B278,'FICHIER SOURCE AGENTS'!B277:$U$459,10,FALSE)</f>
        <v>#N/A</v>
      </c>
    </row>
    <row r="279" spans="2:104" ht="3" customHeight="1" x14ac:dyDescent="0.15">
      <c r="B279" s="36"/>
      <c r="C279" s="30"/>
      <c r="D279" s="34"/>
      <c r="V279" s="2"/>
      <c r="X279" s="2"/>
      <c r="Z279" s="2"/>
      <c r="AB279" s="2"/>
      <c r="AD279" s="2"/>
      <c r="AL279" s="2"/>
      <c r="BC279" s="2"/>
      <c r="BE279" s="2"/>
      <c r="BG279" s="2"/>
      <c r="BI279" s="2"/>
      <c r="BK279" s="2"/>
      <c r="BS279" s="2"/>
      <c r="CJ279" s="2"/>
      <c r="CL279" s="2"/>
      <c r="CN279" s="2"/>
      <c r="CP279" s="2"/>
      <c r="CR279" s="2"/>
      <c r="CZ279" s="2"/>
    </row>
    <row r="280" spans="2:104" x14ac:dyDescent="0.25">
      <c r="B280" s="35"/>
      <c r="C280" s="30"/>
      <c r="D280" s="33" t="e">
        <f>VLOOKUP(B280,'FICHIER SOURCE AGENTS'!B279:$U$459,10,FALSE)</f>
        <v>#N/A</v>
      </c>
    </row>
    <row r="281" spans="2:104" ht="3" customHeight="1" x14ac:dyDescent="0.15">
      <c r="B281" s="36"/>
      <c r="C281" s="30"/>
      <c r="D281" s="34"/>
      <c r="V281" s="2"/>
      <c r="X281" s="2"/>
      <c r="Z281" s="2"/>
      <c r="AB281" s="2"/>
      <c r="AD281" s="2"/>
      <c r="AL281" s="2"/>
      <c r="BC281" s="2"/>
      <c r="BE281" s="2"/>
      <c r="BG281" s="2"/>
      <c r="BI281" s="2"/>
      <c r="BK281" s="2"/>
      <c r="BS281" s="2"/>
      <c r="CJ281" s="2"/>
      <c r="CL281" s="2"/>
      <c r="CN281" s="2"/>
      <c r="CP281" s="2"/>
      <c r="CR281" s="2"/>
      <c r="CZ281" s="2"/>
    </row>
    <row r="282" spans="2:104" x14ac:dyDescent="0.25">
      <c r="B282" s="35"/>
      <c r="C282" s="30"/>
      <c r="D282" s="33" t="e">
        <f>VLOOKUP(B282,'FICHIER SOURCE AGENTS'!B281:$U$459,10,FALSE)</f>
        <v>#N/A</v>
      </c>
    </row>
    <row r="283" spans="2:104" ht="3" customHeight="1" x14ac:dyDescent="0.15">
      <c r="B283" s="36"/>
      <c r="C283" s="30"/>
      <c r="D283" s="34"/>
      <c r="V283" s="2"/>
      <c r="X283" s="2"/>
      <c r="Z283" s="2"/>
      <c r="AB283" s="2"/>
      <c r="AD283" s="2"/>
      <c r="AL283" s="2"/>
      <c r="BC283" s="2"/>
      <c r="BE283" s="2"/>
      <c r="BG283" s="2"/>
      <c r="BI283" s="2"/>
      <c r="BK283" s="2"/>
      <c r="BS283" s="2"/>
      <c r="CJ283" s="2"/>
      <c r="CL283" s="2"/>
      <c r="CN283" s="2"/>
      <c r="CP283" s="2"/>
      <c r="CR283" s="2"/>
      <c r="CZ283" s="2"/>
    </row>
    <row r="284" spans="2:104" x14ac:dyDescent="0.25">
      <c r="B284" s="35"/>
      <c r="C284" s="30"/>
      <c r="D284" s="33" t="e">
        <f>VLOOKUP(B284,'FICHIER SOURCE AGENTS'!B283:$U$459,10,FALSE)</f>
        <v>#N/A</v>
      </c>
    </row>
    <row r="285" spans="2:104" ht="3" customHeight="1" x14ac:dyDescent="0.15">
      <c r="B285" s="36"/>
      <c r="C285" s="30"/>
      <c r="D285" s="34"/>
      <c r="V285" s="2"/>
      <c r="X285" s="2"/>
      <c r="Z285" s="2"/>
      <c r="AB285" s="2"/>
      <c r="AD285" s="2"/>
      <c r="AL285" s="2"/>
      <c r="BC285" s="2"/>
      <c r="BE285" s="2"/>
      <c r="BG285" s="2"/>
      <c r="BI285" s="2"/>
      <c r="BK285" s="2"/>
      <c r="BS285" s="2"/>
      <c r="CJ285" s="2"/>
      <c r="CL285" s="2"/>
      <c r="CN285" s="2"/>
      <c r="CP285" s="2"/>
      <c r="CR285" s="2"/>
      <c r="CZ285" s="2"/>
    </row>
    <row r="286" spans="2:104" x14ac:dyDescent="0.25">
      <c r="B286" s="35"/>
      <c r="C286" s="30"/>
      <c r="D286" s="33" t="e">
        <f>VLOOKUP(B286,'FICHIER SOURCE AGENTS'!B285:$U$459,10,FALSE)</f>
        <v>#N/A</v>
      </c>
    </row>
    <row r="287" spans="2:104" ht="3" customHeight="1" x14ac:dyDescent="0.15">
      <c r="B287" s="36"/>
      <c r="C287" s="30"/>
      <c r="D287" s="34"/>
      <c r="V287" s="2"/>
      <c r="X287" s="2"/>
      <c r="Z287" s="2"/>
      <c r="AB287" s="2"/>
      <c r="AD287" s="2"/>
      <c r="AL287" s="2"/>
      <c r="BC287" s="2"/>
      <c r="BE287" s="2"/>
      <c r="BG287" s="2"/>
      <c r="BI287" s="2"/>
      <c r="BK287" s="2"/>
      <c r="BS287" s="2"/>
      <c r="CJ287" s="2"/>
      <c r="CL287" s="2"/>
      <c r="CN287" s="2"/>
      <c r="CP287" s="2"/>
      <c r="CR287" s="2"/>
      <c r="CZ287" s="2"/>
    </row>
    <row r="288" spans="2:104" x14ac:dyDescent="0.25">
      <c r="B288" s="35"/>
      <c r="C288" s="30"/>
      <c r="D288" s="33" t="e">
        <f>VLOOKUP(B288,'FICHIER SOURCE AGENTS'!B287:$U$459,10,FALSE)</f>
        <v>#N/A</v>
      </c>
    </row>
    <row r="289" spans="2:104" ht="3" customHeight="1" x14ac:dyDescent="0.15">
      <c r="B289" s="36"/>
      <c r="C289" s="30"/>
      <c r="D289" s="34"/>
      <c r="V289" s="2"/>
      <c r="X289" s="2"/>
      <c r="Z289" s="2"/>
      <c r="AB289" s="2"/>
      <c r="AD289" s="2"/>
      <c r="AL289" s="2"/>
      <c r="BC289" s="2"/>
      <c r="BE289" s="2"/>
      <c r="BG289" s="2"/>
      <c r="BI289" s="2"/>
      <c r="BK289" s="2"/>
      <c r="BS289" s="2"/>
      <c r="CJ289" s="2"/>
      <c r="CL289" s="2"/>
      <c r="CN289" s="2"/>
      <c r="CP289" s="2"/>
      <c r="CR289" s="2"/>
      <c r="CZ289" s="2"/>
    </row>
    <row r="290" spans="2:104" x14ac:dyDescent="0.25">
      <c r="B290" s="35"/>
      <c r="C290" s="30"/>
      <c r="D290" s="33" t="e">
        <f>VLOOKUP(B290,'FICHIER SOURCE AGENTS'!B289:$U$459,10,FALSE)</f>
        <v>#N/A</v>
      </c>
    </row>
    <row r="291" spans="2:104" ht="3" customHeight="1" x14ac:dyDescent="0.15">
      <c r="B291" s="36"/>
      <c r="C291" s="30"/>
      <c r="D291" s="34"/>
      <c r="V291" s="2"/>
      <c r="X291" s="2"/>
      <c r="Z291" s="2"/>
      <c r="AB291" s="2"/>
      <c r="AD291" s="2"/>
      <c r="AL291" s="2"/>
      <c r="BC291" s="2"/>
      <c r="BE291" s="2"/>
      <c r="BG291" s="2"/>
      <c r="BI291" s="2"/>
      <c r="BK291" s="2"/>
      <c r="BS291" s="2"/>
      <c r="CJ291" s="2"/>
      <c r="CL291" s="2"/>
      <c r="CN291" s="2"/>
      <c r="CP291" s="2"/>
      <c r="CR291" s="2"/>
      <c r="CZ291" s="2"/>
    </row>
    <row r="292" spans="2:104" x14ac:dyDescent="0.25">
      <c r="B292" s="35"/>
      <c r="C292" s="30"/>
      <c r="D292" s="33" t="e">
        <f>VLOOKUP(B292,'FICHIER SOURCE AGENTS'!B291:$U$459,10,FALSE)</f>
        <v>#N/A</v>
      </c>
    </row>
    <row r="293" spans="2:104" ht="3" customHeight="1" x14ac:dyDescent="0.15">
      <c r="B293" s="36"/>
      <c r="C293" s="30"/>
      <c r="D293" s="34"/>
      <c r="V293" s="2"/>
      <c r="X293" s="2"/>
      <c r="Z293" s="2"/>
      <c r="AB293" s="2"/>
      <c r="AD293" s="2"/>
      <c r="AL293" s="2"/>
      <c r="BC293" s="2"/>
      <c r="BE293" s="2"/>
      <c r="BG293" s="2"/>
      <c r="BI293" s="2"/>
      <c r="BK293" s="2"/>
      <c r="BS293" s="2"/>
      <c r="CJ293" s="2"/>
      <c r="CL293" s="2"/>
      <c r="CN293" s="2"/>
      <c r="CP293" s="2"/>
      <c r="CR293" s="2"/>
      <c r="CZ293" s="2"/>
    </row>
    <row r="294" spans="2:104" x14ac:dyDescent="0.25">
      <c r="B294" s="35"/>
      <c r="C294" s="30"/>
      <c r="D294" s="33" t="e">
        <f>VLOOKUP(B294,'FICHIER SOURCE AGENTS'!B293:$U$459,10,FALSE)</f>
        <v>#N/A</v>
      </c>
    </row>
    <row r="295" spans="2:104" ht="3" customHeight="1" x14ac:dyDescent="0.15">
      <c r="B295" s="36"/>
      <c r="C295" s="30"/>
      <c r="D295" s="34"/>
      <c r="V295" s="2"/>
      <c r="X295" s="2"/>
      <c r="Z295" s="2"/>
      <c r="AB295" s="2"/>
      <c r="AD295" s="2"/>
      <c r="AL295" s="2"/>
      <c r="BC295" s="2"/>
      <c r="BE295" s="2"/>
      <c r="BG295" s="2"/>
      <c r="BI295" s="2"/>
      <c r="BK295" s="2"/>
      <c r="BS295" s="2"/>
      <c r="CJ295" s="2"/>
      <c r="CL295" s="2"/>
      <c r="CN295" s="2"/>
      <c r="CP295" s="2"/>
      <c r="CR295" s="2"/>
      <c r="CZ295" s="2"/>
    </row>
    <row r="296" spans="2:104" x14ac:dyDescent="0.25">
      <c r="B296" s="35"/>
      <c r="C296" s="30"/>
      <c r="D296" s="33" t="e">
        <f>VLOOKUP(B296,'FICHIER SOURCE AGENTS'!B295:$U$459,10,FALSE)</f>
        <v>#N/A</v>
      </c>
    </row>
    <row r="297" spans="2:104" ht="3" customHeight="1" x14ac:dyDescent="0.15">
      <c r="B297" s="36"/>
      <c r="C297" s="30"/>
      <c r="D297" s="34"/>
      <c r="V297" s="2"/>
      <c r="X297" s="2"/>
      <c r="Z297" s="2"/>
      <c r="AB297" s="2"/>
      <c r="AD297" s="2"/>
      <c r="AL297" s="2"/>
      <c r="BC297" s="2"/>
      <c r="BE297" s="2"/>
      <c r="BG297" s="2"/>
      <c r="BI297" s="2"/>
      <c r="BK297" s="2"/>
      <c r="BS297" s="2"/>
      <c r="CJ297" s="2"/>
      <c r="CL297" s="2"/>
      <c r="CN297" s="2"/>
      <c r="CP297" s="2"/>
      <c r="CR297" s="2"/>
      <c r="CZ297" s="2"/>
    </row>
    <row r="298" spans="2:104" x14ac:dyDescent="0.25">
      <c r="B298" s="35"/>
      <c r="C298" s="30"/>
      <c r="D298" s="33" t="e">
        <f>VLOOKUP(B298,'FICHIER SOURCE AGENTS'!B297:$U$459,10,FALSE)</f>
        <v>#N/A</v>
      </c>
    </row>
    <row r="299" spans="2:104" ht="3" customHeight="1" x14ac:dyDescent="0.15">
      <c r="B299" s="36"/>
      <c r="C299" s="30"/>
      <c r="D299" s="34"/>
      <c r="V299" s="2"/>
      <c r="X299" s="2"/>
      <c r="Z299" s="2"/>
      <c r="AB299" s="2"/>
      <c r="AD299" s="2"/>
      <c r="AL299" s="2"/>
      <c r="BC299" s="2"/>
      <c r="BE299" s="2"/>
      <c r="BG299" s="2"/>
      <c r="BI299" s="2"/>
      <c r="BK299" s="2"/>
      <c r="BS299" s="2"/>
      <c r="CJ299" s="2"/>
      <c r="CL299" s="2"/>
      <c r="CN299" s="2"/>
      <c r="CP299" s="2"/>
      <c r="CR299" s="2"/>
      <c r="CZ299" s="2"/>
    </row>
    <row r="300" spans="2:104" x14ac:dyDescent="0.25">
      <c r="B300" s="35"/>
      <c r="C300" s="30"/>
      <c r="D300" s="33" t="e">
        <f>VLOOKUP(B300,'FICHIER SOURCE AGENTS'!B299:$U$459,10,FALSE)</f>
        <v>#N/A</v>
      </c>
    </row>
    <row r="301" spans="2:104" ht="3" customHeight="1" x14ac:dyDescent="0.15">
      <c r="B301" s="36"/>
      <c r="C301" s="30"/>
      <c r="D301" s="34"/>
      <c r="V301" s="2"/>
      <c r="X301" s="2"/>
      <c r="Z301" s="2"/>
      <c r="AB301" s="2"/>
      <c r="AD301" s="2"/>
      <c r="AL301" s="2"/>
      <c r="BC301" s="2"/>
      <c r="BE301" s="2"/>
      <c r="BG301" s="2"/>
      <c r="BI301" s="2"/>
      <c r="BK301" s="2"/>
      <c r="BS301" s="2"/>
      <c r="CJ301" s="2"/>
      <c r="CL301" s="2"/>
      <c r="CN301" s="2"/>
      <c r="CP301" s="2"/>
      <c r="CR301" s="2"/>
      <c r="CZ301" s="2"/>
    </row>
    <row r="302" spans="2:104" x14ac:dyDescent="0.25">
      <c r="B302" s="35"/>
      <c r="C302" s="30"/>
      <c r="D302" s="33" t="e">
        <f>VLOOKUP(B302,'FICHIER SOURCE AGENTS'!B301:$U$459,10,FALSE)</f>
        <v>#N/A</v>
      </c>
    </row>
    <row r="303" spans="2:104" ht="3" customHeight="1" x14ac:dyDescent="0.15">
      <c r="B303" s="36"/>
      <c r="C303" s="30"/>
      <c r="D303" s="34"/>
      <c r="V303" s="2"/>
      <c r="X303" s="2"/>
      <c r="Z303" s="2"/>
      <c r="AB303" s="2"/>
      <c r="AD303" s="2"/>
      <c r="AL303" s="2"/>
      <c r="BC303" s="2"/>
      <c r="BE303" s="2"/>
      <c r="BG303" s="2"/>
      <c r="BI303" s="2"/>
      <c r="BK303" s="2"/>
      <c r="BS303" s="2"/>
      <c r="CJ303" s="2"/>
      <c r="CL303" s="2"/>
      <c r="CN303" s="2"/>
      <c r="CP303" s="2"/>
      <c r="CR303" s="2"/>
      <c r="CZ303" s="2"/>
    </row>
    <row r="304" spans="2:104" x14ac:dyDescent="0.25">
      <c r="B304" s="35"/>
      <c r="C304" s="30"/>
      <c r="D304" s="33" t="e">
        <f>VLOOKUP(B304,'FICHIER SOURCE AGENTS'!B303:$U$459,10,FALSE)</f>
        <v>#N/A</v>
      </c>
    </row>
    <row r="305" spans="2:104" ht="3" customHeight="1" x14ac:dyDescent="0.15">
      <c r="B305" s="36"/>
      <c r="C305" s="30"/>
      <c r="D305" s="34"/>
      <c r="V305" s="2"/>
      <c r="X305" s="2"/>
      <c r="Z305" s="2"/>
      <c r="AB305" s="2"/>
      <c r="AD305" s="2"/>
      <c r="AL305" s="2"/>
      <c r="BC305" s="2"/>
      <c r="BE305" s="2"/>
      <c r="BG305" s="2"/>
      <c r="BI305" s="2"/>
      <c r="BK305" s="2"/>
      <c r="BS305" s="2"/>
      <c r="CJ305" s="2"/>
      <c r="CL305" s="2"/>
      <c r="CN305" s="2"/>
      <c r="CP305" s="2"/>
      <c r="CR305" s="2"/>
      <c r="CZ305" s="2"/>
    </row>
    <row r="306" spans="2:104" x14ac:dyDescent="0.25">
      <c r="B306" s="35"/>
      <c r="C306" s="30"/>
      <c r="D306" s="33" t="e">
        <f>VLOOKUP(B306,'FICHIER SOURCE AGENTS'!B305:$U$459,10,FALSE)</f>
        <v>#N/A</v>
      </c>
    </row>
    <row r="307" spans="2:104" ht="3" customHeight="1" x14ac:dyDescent="0.15">
      <c r="B307" s="36"/>
      <c r="C307" s="30"/>
      <c r="D307" s="34"/>
      <c r="V307" s="2"/>
      <c r="X307" s="2"/>
      <c r="Z307" s="2"/>
      <c r="AB307" s="2"/>
      <c r="AD307" s="2"/>
      <c r="AL307" s="2"/>
      <c r="BC307" s="2"/>
      <c r="BE307" s="2"/>
      <c r="BG307" s="2"/>
      <c r="BI307" s="2"/>
      <c r="BK307" s="2"/>
      <c r="BS307" s="2"/>
      <c r="CJ307" s="2"/>
      <c r="CL307" s="2"/>
      <c r="CN307" s="2"/>
      <c r="CP307" s="2"/>
      <c r="CR307" s="2"/>
      <c r="CZ307" s="2"/>
    </row>
    <row r="308" spans="2:104" x14ac:dyDescent="0.25">
      <c r="B308" s="35"/>
      <c r="C308" s="30"/>
      <c r="D308" s="33" t="e">
        <f>VLOOKUP(B308,'FICHIER SOURCE AGENTS'!B307:$U$459,10,FALSE)</f>
        <v>#N/A</v>
      </c>
    </row>
    <row r="309" spans="2:104" ht="3" customHeight="1" x14ac:dyDescent="0.15">
      <c r="B309" s="36"/>
      <c r="C309" s="30"/>
      <c r="D309" s="34"/>
      <c r="V309" s="2"/>
      <c r="X309" s="2"/>
      <c r="Z309" s="2"/>
      <c r="AB309" s="2"/>
      <c r="AD309" s="2"/>
      <c r="AL309" s="2"/>
      <c r="BC309" s="2"/>
      <c r="BE309" s="2"/>
      <c r="BG309" s="2"/>
      <c r="BI309" s="2"/>
      <c r="BK309" s="2"/>
      <c r="BS309" s="2"/>
      <c r="CJ309" s="2"/>
      <c r="CL309" s="2"/>
      <c r="CN309" s="2"/>
      <c r="CP309" s="2"/>
      <c r="CR309" s="2"/>
      <c r="CZ309" s="2"/>
    </row>
    <row r="310" spans="2:104" x14ac:dyDescent="0.25">
      <c r="B310" s="35"/>
      <c r="C310" s="30"/>
      <c r="D310" s="33" t="e">
        <f>VLOOKUP(B310,'FICHIER SOURCE AGENTS'!B309:$U$459,10,FALSE)</f>
        <v>#N/A</v>
      </c>
    </row>
    <row r="311" spans="2:104" ht="3" customHeight="1" x14ac:dyDescent="0.15">
      <c r="V311" s="2"/>
      <c r="X311" s="2"/>
      <c r="Z311" s="2"/>
      <c r="AB311" s="2"/>
      <c r="AD311" s="2"/>
      <c r="AL311" s="2"/>
      <c r="BC311" s="2"/>
      <c r="BE311" s="2"/>
      <c r="BG311" s="2"/>
      <c r="BI311" s="2"/>
      <c r="BK311" s="2"/>
      <c r="BS311" s="2"/>
      <c r="CJ311" s="2"/>
      <c r="CL311" s="2"/>
      <c r="CN311" s="2"/>
      <c r="CP311" s="2"/>
      <c r="CR311" s="2"/>
      <c r="CZ311" s="2"/>
    </row>
    <row r="313" spans="2:104" ht="1.9" customHeight="1" x14ac:dyDescent="0.25"/>
    <row r="315" spans="2:104" ht="1.9" customHeight="1" x14ac:dyDescent="0.25"/>
    <row r="317" spans="2:104" ht="1.9" customHeight="1" x14ac:dyDescent="0.25"/>
    <row r="319" spans="2:104" ht="1.9" customHeight="1" x14ac:dyDescent="0.25"/>
    <row r="321" ht="1.9" customHeight="1" x14ac:dyDescent="0.25"/>
    <row r="323" ht="1.9" customHeight="1" x14ac:dyDescent="0.25"/>
    <row r="325" ht="1.9" customHeight="1" x14ac:dyDescent="0.25"/>
    <row r="327" ht="1.9" customHeight="1" x14ac:dyDescent="0.25"/>
    <row r="329" ht="1.9" customHeight="1" x14ac:dyDescent="0.25"/>
    <row r="331" ht="1.9" customHeight="1" x14ac:dyDescent="0.25"/>
    <row r="333" ht="1.9" customHeight="1" x14ac:dyDescent="0.25"/>
    <row r="335" ht="1.9" customHeight="1" x14ac:dyDescent="0.25"/>
    <row r="337" ht="1.9" customHeight="1" x14ac:dyDescent="0.25"/>
    <row r="339" ht="1.9" customHeight="1" x14ac:dyDescent="0.25"/>
    <row r="341" ht="1.9" customHeight="1" x14ac:dyDescent="0.25"/>
    <row r="343" ht="1.9" customHeight="1" x14ac:dyDescent="0.25"/>
    <row r="345" ht="1.9" customHeight="1" x14ac:dyDescent="0.25"/>
    <row r="347" ht="1.9" customHeight="1" x14ac:dyDescent="0.25"/>
    <row r="349" ht="1.9" customHeight="1" x14ac:dyDescent="0.25"/>
    <row r="351" ht="1.9" customHeight="1" x14ac:dyDescent="0.25"/>
    <row r="353" ht="1.9" customHeight="1" x14ac:dyDescent="0.25"/>
    <row r="355" ht="1.9" customHeight="1" x14ac:dyDescent="0.25"/>
    <row r="357" ht="1.9" customHeight="1" x14ac:dyDescent="0.25"/>
    <row r="359" ht="1.9" customHeight="1" x14ac:dyDescent="0.25"/>
    <row r="361" ht="1.9" customHeight="1" x14ac:dyDescent="0.25"/>
    <row r="363" ht="1.9" customHeight="1" x14ac:dyDescent="0.25"/>
    <row r="365" ht="1.9" customHeight="1" x14ac:dyDescent="0.25"/>
    <row r="367" ht="1.9" customHeight="1" x14ac:dyDescent="0.25"/>
  </sheetData>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list" allowBlank="1" showInputMessage="1" showErrorMessage="1" xr:uid="{E2A90E3C-BF27-44CC-B4F1-3669377E16C8}">
          <x14:formula1>
            <xm:f>'FICHIER SOURCE AGENTS'!$B$2:$B$494</xm:f>
          </x14:formula1>
          <xm:sqref>B6 B8 B10 B12 B14 B16 B18 B20 B22 B24 B26 B28 B30 B32 B34 B36 B38 B40 B42 B44 B46 B48 B50 B52 B54 B56 B58 B60 B62 B64 B66 B68 B70 B72 B74 B76 B78 B80 B82 B84 B86 B88 B90 B92 B94 B96 B98 B100 B102 B104 B106 B108 B110 B112 B114 B116 B118 B120 B122 B124 B126 B128 B130 B132 B134 B136 B138 B140 B142 B144 B146 B148 B150 B152 B154 B156 B158 B160 B162 B164 B166 B168 B170 B172 B174 B176 B178 B180 B182 B184 B186 B188 B190 B192 B194 B196 B198 B200 B202 B204 B206 B208 B210 B212 B214 B216 B218 B220 B222 B224 B226 B228 B230 B232 B234 B236 B238 B240 B242 B244 B246 B248 B250 B252 B254 B256 B258 B260 B262 B264 B266 B268 B270 B272 B274 B276 B278 B280 B282 B284 B286 B288 B290 B292 B294 B296 B298 B300 B302 B304 B306 B308 B310 B4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A8E9C-C107-49D1-8D41-0ACE46BE9855}">
  <sheetPr codeName="Feuil4"/>
  <dimension ref="A1"/>
  <sheetViews>
    <sheetView workbookViewId="0">
      <selection activeCell="D5" sqref="D5"/>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FICHIER SOURCE AGENTS</vt:lpstr>
      <vt:lpstr>Extraction SEKUR MAI</vt:lpstr>
      <vt:lpstr>MAI 2024</vt:lpstr>
      <vt:lpstr>Feuil4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Furcatte</dc:creator>
  <cp:lastModifiedBy>JFL</cp:lastModifiedBy>
  <dcterms:created xsi:type="dcterms:W3CDTF">2024-05-21T12:18:39Z</dcterms:created>
  <dcterms:modified xsi:type="dcterms:W3CDTF">2024-05-22T09:48:52Z</dcterms:modified>
</cp:coreProperties>
</file>