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FC9A40C9-720A-49F5-AD55-A5DA161FDC0F}" xr6:coauthVersionLast="47" xr6:coauthVersionMax="47" xr10:uidLastSave="{00000000-0000-0000-0000-000000000000}"/>
  <bookViews>
    <workbookView xWindow="0" yWindow="1725" windowWidth="28500" windowHeight="13365" xr2:uid="{00000000-000D-0000-FFFF-FFFF00000000}"/>
  </bookViews>
  <sheets>
    <sheet name="Feuil1" sheetId="1" r:id="rId1"/>
  </sheets>
  <externalReferences>
    <externalReference r:id="rId2"/>
  </externalReferences>
  <definedNames>
    <definedName name="_M25">[1]Projection!$E$2</definedName>
    <definedName name="_M25LF">[1]Projection!$F$2</definedName>
    <definedName name="_M25RC">[1]Projection!$H$2</definedName>
    <definedName name="_M25RH">[1]Projection!$G$2</definedName>
    <definedName name="_M2B">[1]Projection!$E$3</definedName>
    <definedName name="_M2BLF">[1]Projection!$F$3</definedName>
    <definedName name="_M2BRC">[1]Projection!$H$3</definedName>
    <definedName name="_M2BRH">[1]Projection!$G$3</definedName>
    <definedName name="_M2D">[1]Projection!$E$4</definedName>
    <definedName name="_M2DLF">[1]Projection!$F$4</definedName>
    <definedName name="_M2DRC">[1]Projection!$H$4</definedName>
    <definedName name="_M2DRH">[1]Projection!$G$4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" l="1" a="1"/>
  <c r="K8" i="1" s="1"/>
  <c r="K7" i="1" l="1" a="1"/>
  <c r="K7" i="1" s="1"/>
  <c r="M6" i="1"/>
  <c r="M5" i="1"/>
  <c r="M3" i="1"/>
  <c r="M4" i="1"/>
  <c r="M2" i="1"/>
  <c r="M1" i="1"/>
  <c r="K2" i="1" a="1"/>
  <c r="K2" i="1" s="1"/>
  <c r="K3" i="1" a="1"/>
  <c r="K3" i="1" s="1"/>
  <c r="G26" i="1"/>
  <c r="F26" i="1"/>
  <c r="E26" i="1"/>
  <c r="G25" i="1"/>
  <c r="F25" i="1"/>
  <c r="E25" i="1"/>
  <c r="G24" i="1"/>
  <c r="F24" i="1"/>
  <c r="E24" i="1"/>
  <c r="G23" i="1"/>
  <c r="F23" i="1"/>
  <c r="E23" i="1"/>
  <c r="G22" i="1"/>
  <c r="F22" i="1"/>
  <c r="E22" i="1"/>
  <c r="G21" i="1"/>
  <c r="F21" i="1"/>
  <c r="E21" i="1"/>
  <c r="G20" i="1"/>
  <c r="F20" i="1"/>
  <c r="E20" i="1"/>
  <c r="G19" i="1"/>
  <c r="F19" i="1"/>
  <c r="E19" i="1"/>
  <c r="G18" i="1"/>
  <c r="F18" i="1"/>
  <c r="E18" i="1"/>
  <c r="G17" i="1"/>
  <c r="F17" i="1"/>
  <c r="E17" i="1"/>
  <c r="G16" i="1"/>
  <c r="F16" i="1"/>
  <c r="E16" i="1"/>
  <c r="G15" i="1"/>
  <c r="F15" i="1"/>
  <c r="E15" i="1"/>
  <c r="G14" i="1"/>
  <c r="F14" i="1"/>
  <c r="E14" i="1"/>
  <c r="G13" i="1"/>
  <c r="F13" i="1"/>
  <c r="E13" i="1"/>
  <c r="G12" i="1"/>
  <c r="F12" i="1"/>
  <c r="I12" i="1" s="1"/>
  <c r="E12" i="1"/>
  <c r="G11" i="1"/>
  <c r="F11" i="1"/>
  <c r="E11" i="1"/>
  <c r="G10" i="1"/>
  <c r="F10" i="1"/>
  <c r="E10" i="1"/>
  <c r="G9" i="1"/>
  <c r="F9" i="1"/>
  <c r="E9" i="1"/>
  <c r="G8" i="1"/>
  <c r="F8" i="1"/>
  <c r="E8" i="1"/>
  <c r="G7" i="1"/>
  <c r="F7" i="1"/>
  <c r="E7" i="1"/>
  <c r="G6" i="1"/>
  <c r="F6" i="1"/>
  <c r="E6" i="1"/>
  <c r="G5" i="1"/>
  <c r="F5" i="1"/>
  <c r="E5" i="1"/>
  <c r="G4" i="1"/>
  <c r="F4" i="1"/>
  <c r="E4" i="1"/>
  <c r="G3" i="1"/>
  <c r="F3" i="1"/>
  <c r="E3" i="1"/>
  <c r="G2" i="1"/>
  <c r="F2" i="1"/>
  <c r="E2" i="1"/>
  <c r="I17" i="1" l="1"/>
  <c r="I4" i="1"/>
  <c r="I25" i="1"/>
  <c r="I10" i="1"/>
  <c r="I26" i="1"/>
  <c r="I15" i="1"/>
  <c r="I20" i="1"/>
  <c r="I13" i="1"/>
  <c r="I18" i="1"/>
  <c r="I8" i="1"/>
  <c r="I11" i="1"/>
  <c r="I16" i="1"/>
  <c r="I19" i="1"/>
  <c r="I24" i="1"/>
  <c r="I6" i="1"/>
  <c r="I9" i="1"/>
  <c r="I14" i="1"/>
  <c r="I22" i="1"/>
  <c r="I2" i="1"/>
  <c r="I7" i="1"/>
  <c r="I23" i="1"/>
  <c r="I5" i="1"/>
  <c r="I21" i="1"/>
  <c r="I3" i="1"/>
  <c r="I1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<sst xmlns="http://schemas.openxmlformats.org/spreadsheetml/2006/main" count="77" uniqueCount="16">
  <si>
    <t>c239</t>
  </si>
  <si>
    <t>stk</t>
  </si>
  <si>
    <t>da1</t>
  </si>
  <si>
    <t>c239*</t>
  </si>
  <si>
    <t>ed</t>
  </si>
  <si>
    <t>c239*1f</t>
  </si>
  <si>
    <t>app</t>
  </si>
  <si>
    <t>fre</t>
  </si>
  <si>
    <t>dcs</t>
  </si>
  <si>
    <t>mss</t>
  </si>
  <si>
    <t>abe</t>
  </si>
  <si>
    <t>nps</t>
  </si>
  <si>
    <t>dd</t>
  </si>
  <si>
    <t>lrd</t>
  </si>
  <si>
    <t>Données</t>
  </si>
  <si>
    <t>même résultat souhaité que i1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</si>
</sst>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b/>
      <sz val="10"/>
      <color theme="0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7" borderId="1" xfId="0" applyFill="1" applyBorder="1"/>
    <xf numFmtId="0" fontId="0" fillId="5" borderId="1" xfId="0" applyFill="1" applyBorder="1"/>
    <xf numFmtId="0" fontId="0" fillId="8" borderId="1" xfId="0" applyFill="1" applyBorder="1"/>
    <xf numFmtId="0" fontId="0" fillId="4" borderId="1" xfId="0" applyFill="1" applyBorder="1" applyAlignment="1">
      <alignment horizont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.jouquand/Desktop/Projection%20LRD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urce"/>
      <sheetName val="Projection"/>
      <sheetName val="Feuil1"/>
    </sheetNames>
    <sheetDataSet>
      <sheetData sheetId="0"/>
      <sheetData sheetId="1">
        <row r="2">
          <cell r="E2">
            <v>275</v>
          </cell>
          <cell r="F2">
            <v>7800</v>
          </cell>
          <cell r="G2">
            <v>2850</v>
          </cell>
          <cell r="H2">
            <v>6570</v>
          </cell>
        </row>
        <row r="3">
          <cell r="E3">
            <v>275</v>
          </cell>
          <cell r="F3">
            <v>7800</v>
          </cell>
          <cell r="G3">
            <v>2850</v>
          </cell>
          <cell r="H3">
            <v>6570</v>
          </cell>
        </row>
        <row r="4">
          <cell r="E4">
            <v>275</v>
          </cell>
          <cell r="F4">
            <v>7800</v>
          </cell>
          <cell r="G4">
            <v>2850</v>
          </cell>
          <cell r="H4">
            <v>6570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showGridLines="0" tabSelected="1" workbookViewId="0">
      <selection activeCell="K8" sqref="K8"/>
    </sheetView>
  </sheetViews>
  <sheetFormatPr baseColWidth="10" defaultRowHeight="12.75" x14ac:dyDescent="0.2"/>
  <cols>
    <col min="4" max="4" width="5.7109375" customWidth="1"/>
    <col min="5" max="7" width="4.28515625" customWidth="1"/>
    <col min="8" max="8" width="5.7109375" customWidth="1"/>
    <col min="9" max="9" width="4.28515625" customWidth="1"/>
    <col min="10" max="10" width="4.85546875" customWidth="1"/>
    <col min="11" max="11" width="31.28515625" bestFit="1" customWidth="1"/>
    <col min="13" max="13" width="16.5703125" bestFit="1" customWidth="1"/>
  </cols>
  <sheetData>
    <row r="1" spans="1:13" x14ac:dyDescent="0.2">
      <c r="A1" s="11" t="s">
        <v>14</v>
      </c>
      <c r="B1" s="11"/>
      <c r="C1" s="11"/>
      <c r="D1" s="11"/>
      <c r="E1" s="11"/>
      <c r="F1" s="11"/>
      <c r="G1" s="11"/>
      <c r="H1" s="12"/>
      <c r="I1" s="4">
        <f>SUM(I2:I26)</f>
        <v>4</v>
      </c>
      <c r="K1" s="6" t="s">
        <v>15</v>
      </c>
      <c r="M1" t="str">
        <f>A3</f>
        <v>da1</v>
      </c>
    </row>
    <row r="2" spans="1:13" x14ac:dyDescent="0.2">
      <c r="A2" s="1" t="s">
        <v>13</v>
      </c>
      <c r="B2" s="1" t="s">
        <v>0</v>
      </c>
      <c r="C2" s="1" t="s">
        <v>1</v>
      </c>
      <c r="D2" s="1"/>
      <c r="E2" s="2">
        <f t="shared" ref="E2:E26" si="0">AND(A2="da1")*1</f>
        <v>0</v>
      </c>
      <c r="F2" s="2">
        <f t="shared" ref="F2:F26" si="1">OR(B2="c239",B2="c239*",B2="c239*1f")*1</f>
        <v>1</v>
      </c>
      <c r="G2" s="2">
        <f t="shared" ref="G2:G26" si="2">OR(C2="abe",C2="stk")*1</f>
        <v>1</v>
      </c>
      <c r="H2" s="1"/>
      <c r="I2" s="2">
        <f>E2*F2*G2</f>
        <v>0</v>
      </c>
      <c r="K2" s="5">
        <f t="array" ref="K2">SUMPRODUCT((A2:A26="da1")*(IF(OR(B2:B26="c239",B2:B26="c239*",B2:B26="c239*1f"),1,0)*IF(OR(C2:C26="abe",C2:C26="stk"),1,0)))</f>
        <v>10</v>
      </c>
      <c r="M2" t="str">
        <f>B2</f>
        <v>c239</v>
      </c>
    </row>
    <row r="3" spans="1:13" x14ac:dyDescent="0.2">
      <c r="A3" s="9" t="s">
        <v>2</v>
      </c>
      <c r="B3" s="7" t="s">
        <v>3</v>
      </c>
      <c r="C3" s="1" t="s">
        <v>4</v>
      </c>
      <c r="D3" s="1"/>
      <c r="E3" s="2">
        <f t="shared" si="0"/>
        <v>1</v>
      </c>
      <c r="F3" s="2">
        <f t="shared" si="1"/>
        <v>1</v>
      </c>
      <c r="G3" s="2">
        <f t="shared" si="2"/>
        <v>0</v>
      </c>
      <c r="H3" s="1"/>
      <c r="I3" s="2">
        <f t="shared" ref="I3:I26" si="3">E3*F3*G3</f>
        <v>0</v>
      </c>
      <c r="K3" s="10">
        <f t="array" ref="K3">COUNTIFS(A2:A26,"da1",B2:B26,OR(B2:B26="c239",B2:B26="c239*",B2:B26="c239*1f"),C2:C26,OR(C2:C26="stk",C2:C26="abe"))</f>
        <v>0</v>
      </c>
      <c r="M3" t="str">
        <f>B3</f>
        <v>c239*</v>
      </c>
    </row>
    <row r="4" spans="1:13" x14ac:dyDescent="0.2">
      <c r="A4" s="9" t="s">
        <v>2</v>
      </c>
      <c r="B4" s="7" t="s">
        <v>5</v>
      </c>
      <c r="C4" s="8" t="s">
        <v>1</v>
      </c>
      <c r="D4" s="1"/>
      <c r="E4" s="2">
        <f t="shared" si="0"/>
        <v>1</v>
      </c>
      <c r="F4" s="2">
        <f t="shared" si="1"/>
        <v>1</v>
      </c>
      <c r="G4" s="2">
        <f t="shared" si="2"/>
        <v>1</v>
      </c>
      <c r="H4" s="1"/>
      <c r="I4" s="3">
        <f t="shared" si="3"/>
        <v>1</v>
      </c>
      <c r="M4" t="str">
        <f>B4</f>
        <v>c239*1f</v>
      </c>
    </row>
    <row r="5" spans="1:13" x14ac:dyDescent="0.2">
      <c r="A5" s="1" t="s">
        <v>6</v>
      </c>
      <c r="B5" s="1" t="s">
        <v>7</v>
      </c>
      <c r="C5" s="1" t="s">
        <v>1</v>
      </c>
      <c r="D5" s="1"/>
      <c r="E5" s="2">
        <f t="shared" si="0"/>
        <v>0</v>
      </c>
      <c r="F5" s="2">
        <f t="shared" si="1"/>
        <v>0</v>
      </c>
      <c r="G5" s="2">
        <f t="shared" si="2"/>
        <v>1</v>
      </c>
      <c r="H5" s="1"/>
      <c r="I5" s="2">
        <f t="shared" si="3"/>
        <v>0</v>
      </c>
      <c r="M5" t="str">
        <f>C6</f>
        <v>abe</v>
      </c>
    </row>
    <row r="6" spans="1:13" x14ac:dyDescent="0.2">
      <c r="A6" s="9" t="s">
        <v>2</v>
      </c>
      <c r="B6" s="1" t="s">
        <v>8</v>
      </c>
      <c r="C6" s="1" t="s">
        <v>10</v>
      </c>
      <c r="D6" s="1"/>
      <c r="E6" s="2">
        <f t="shared" si="0"/>
        <v>1</v>
      </c>
      <c r="F6" s="2">
        <f t="shared" si="1"/>
        <v>0</v>
      </c>
      <c r="G6" s="2">
        <f t="shared" si="2"/>
        <v>1</v>
      </c>
      <c r="H6" s="1"/>
      <c r="I6" s="2">
        <f t="shared" si="3"/>
        <v>0</v>
      </c>
      <c r="M6" t="str">
        <f>C7</f>
        <v>stk</v>
      </c>
    </row>
    <row r="7" spans="1:13" x14ac:dyDescent="0.2">
      <c r="A7" s="1" t="s">
        <v>9</v>
      </c>
      <c r="B7" s="1" t="s">
        <v>0</v>
      </c>
      <c r="C7" s="1" t="s">
        <v>1</v>
      </c>
      <c r="D7" s="1"/>
      <c r="E7" s="2">
        <f t="shared" si="0"/>
        <v>0</v>
      </c>
      <c r="F7" s="2">
        <f t="shared" si="1"/>
        <v>1</v>
      </c>
      <c r="G7" s="2">
        <f t="shared" si="2"/>
        <v>1</v>
      </c>
      <c r="H7" s="1"/>
      <c r="I7" s="2">
        <f t="shared" si="3"/>
        <v>0</v>
      </c>
      <c r="K7" s="13" cm="1">
        <f t="array" ref="K7">_xlfn.LET(_xlpm.t,M1:M6,SUMPRODUCT(COUNTIFS(_xlpm.t,A2:A26)*COUNTIFS(_xlpm.t,B2:B26)*COUNTIFS(_xlpm.t,C2:C26)))</f>
        <v>4</v>
      </c>
    </row>
    <row r="8" spans="1:13" x14ac:dyDescent="0.2">
      <c r="A8" s="1" t="s">
        <v>6</v>
      </c>
      <c r="B8" s="1" t="s">
        <v>3</v>
      </c>
      <c r="C8" s="1" t="s">
        <v>10</v>
      </c>
      <c r="D8" s="1"/>
      <c r="E8" s="2">
        <f t="shared" si="0"/>
        <v>0</v>
      </c>
      <c r="F8" s="2">
        <f t="shared" si="1"/>
        <v>1</v>
      </c>
      <c r="G8" s="2">
        <f t="shared" si="2"/>
        <v>1</v>
      </c>
      <c r="H8" s="1"/>
      <c r="I8" s="2">
        <f t="shared" si="3"/>
        <v>0</v>
      </c>
      <c r="K8" s="13" cm="1">
        <f t="array" ref="K8">SUMPRODUCT(--(MMULT(--ISNUMBER(FIND(A2:C26,"da1c2390c239*0c239*1f1abe0stk")),_xlfn.SEQUENCE(3,,1,0))&gt;2))</f>
        <v>4</v>
      </c>
    </row>
    <row r="9" spans="1:13" x14ac:dyDescent="0.2">
      <c r="A9" s="9" t="s">
        <v>2</v>
      </c>
      <c r="B9" s="7" t="s">
        <v>5</v>
      </c>
      <c r="C9" s="8" t="s">
        <v>1</v>
      </c>
      <c r="D9" s="1"/>
      <c r="E9" s="2">
        <f t="shared" si="0"/>
        <v>1</v>
      </c>
      <c r="F9" s="2">
        <f t="shared" si="1"/>
        <v>1</v>
      </c>
      <c r="G9" s="2">
        <f t="shared" si="2"/>
        <v>1</v>
      </c>
      <c r="H9" s="1"/>
      <c r="I9" s="3">
        <f t="shared" si="3"/>
        <v>1</v>
      </c>
    </row>
    <row r="10" spans="1:13" x14ac:dyDescent="0.2">
      <c r="A10" s="1" t="s">
        <v>9</v>
      </c>
      <c r="B10" s="1" t="s">
        <v>7</v>
      </c>
      <c r="C10" s="1" t="s">
        <v>1</v>
      </c>
      <c r="D10" s="1"/>
      <c r="E10" s="2">
        <f t="shared" si="0"/>
        <v>0</v>
      </c>
      <c r="F10" s="2">
        <f t="shared" si="1"/>
        <v>0</v>
      </c>
      <c r="G10" s="2">
        <f t="shared" si="2"/>
        <v>1</v>
      </c>
      <c r="H10" s="1"/>
      <c r="I10" s="2">
        <f t="shared" si="3"/>
        <v>0</v>
      </c>
    </row>
    <row r="11" spans="1:13" x14ac:dyDescent="0.2">
      <c r="A11" s="1" t="s">
        <v>6</v>
      </c>
      <c r="B11" s="1" t="s">
        <v>8</v>
      </c>
      <c r="C11" s="1" t="s">
        <v>1</v>
      </c>
      <c r="D11" s="1"/>
      <c r="E11" s="2">
        <f t="shared" si="0"/>
        <v>0</v>
      </c>
      <c r="F11" s="2">
        <f t="shared" si="1"/>
        <v>0</v>
      </c>
      <c r="G11" s="2">
        <f t="shared" si="2"/>
        <v>1</v>
      </c>
      <c r="H11" s="1"/>
      <c r="I11" s="2">
        <f t="shared" si="3"/>
        <v>0</v>
      </c>
    </row>
    <row r="12" spans="1:13" x14ac:dyDescent="0.2">
      <c r="A12" s="9" t="s">
        <v>2</v>
      </c>
      <c r="B12" s="7" t="s">
        <v>0</v>
      </c>
      <c r="C12" s="8" t="s">
        <v>10</v>
      </c>
      <c r="D12" s="1"/>
      <c r="E12" s="2">
        <f t="shared" si="0"/>
        <v>1</v>
      </c>
      <c r="F12" s="2">
        <f t="shared" si="1"/>
        <v>1</v>
      </c>
      <c r="G12" s="2">
        <f t="shared" si="2"/>
        <v>1</v>
      </c>
      <c r="H12" s="1"/>
      <c r="I12" s="3">
        <f t="shared" si="3"/>
        <v>1</v>
      </c>
    </row>
    <row r="13" spans="1:13" x14ac:dyDescent="0.2">
      <c r="A13" s="1" t="s">
        <v>9</v>
      </c>
      <c r="B13" s="1" t="s">
        <v>3</v>
      </c>
      <c r="C13" s="1" t="s">
        <v>1</v>
      </c>
      <c r="D13" s="1"/>
      <c r="E13" s="2">
        <f t="shared" si="0"/>
        <v>0</v>
      </c>
      <c r="F13" s="2">
        <f t="shared" si="1"/>
        <v>1</v>
      </c>
      <c r="G13" s="2">
        <f t="shared" si="2"/>
        <v>1</v>
      </c>
      <c r="H13" s="1"/>
      <c r="I13" s="2">
        <f t="shared" si="3"/>
        <v>0</v>
      </c>
    </row>
    <row r="14" spans="1:13" x14ac:dyDescent="0.2">
      <c r="A14" s="1" t="s">
        <v>6</v>
      </c>
      <c r="B14" s="1" t="s">
        <v>5</v>
      </c>
      <c r="C14" s="1" t="s">
        <v>11</v>
      </c>
      <c r="D14" s="1"/>
      <c r="E14" s="2">
        <f t="shared" si="0"/>
        <v>0</v>
      </c>
      <c r="F14" s="2">
        <f t="shared" si="1"/>
        <v>1</v>
      </c>
      <c r="G14" s="2">
        <f t="shared" si="2"/>
        <v>0</v>
      </c>
      <c r="H14" s="1"/>
      <c r="I14" s="2">
        <f t="shared" si="3"/>
        <v>0</v>
      </c>
    </row>
    <row r="15" spans="1:13" x14ac:dyDescent="0.2">
      <c r="A15" s="9" t="s">
        <v>2</v>
      </c>
      <c r="B15" s="1" t="s">
        <v>7</v>
      </c>
      <c r="C15" s="1" t="s">
        <v>1</v>
      </c>
      <c r="D15" s="1"/>
      <c r="E15" s="2">
        <f t="shared" si="0"/>
        <v>1</v>
      </c>
      <c r="F15" s="2">
        <f t="shared" si="1"/>
        <v>0</v>
      </c>
      <c r="G15" s="2">
        <f t="shared" si="2"/>
        <v>1</v>
      </c>
      <c r="H15" s="1"/>
      <c r="I15" s="2">
        <f t="shared" si="3"/>
        <v>0</v>
      </c>
    </row>
    <row r="16" spans="1:13" x14ac:dyDescent="0.2">
      <c r="A16" s="1" t="s">
        <v>9</v>
      </c>
      <c r="B16" s="1" t="s">
        <v>8</v>
      </c>
      <c r="C16" s="1" t="s">
        <v>10</v>
      </c>
      <c r="D16" s="1"/>
      <c r="E16" s="2">
        <f t="shared" si="0"/>
        <v>0</v>
      </c>
      <c r="F16" s="2">
        <f t="shared" si="1"/>
        <v>0</v>
      </c>
      <c r="G16" s="2">
        <f t="shared" si="2"/>
        <v>1</v>
      </c>
      <c r="H16" s="1"/>
      <c r="I16" s="2">
        <f t="shared" si="3"/>
        <v>0</v>
      </c>
    </row>
    <row r="17" spans="1:9" x14ac:dyDescent="0.2">
      <c r="A17" s="1" t="s">
        <v>6</v>
      </c>
      <c r="B17" s="1" t="s">
        <v>0</v>
      </c>
      <c r="C17" s="1" t="s">
        <v>1</v>
      </c>
      <c r="D17" s="1"/>
      <c r="E17" s="2">
        <f t="shared" si="0"/>
        <v>0</v>
      </c>
      <c r="F17" s="2">
        <f t="shared" si="1"/>
        <v>1</v>
      </c>
      <c r="G17" s="2">
        <f t="shared" si="2"/>
        <v>1</v>
      </c>
      <c r="H17" s="1"/>
      <c r="I17" s="2">
        <f t="shared" si="3"/>
        <v>0</v>
      </c>
    </row>
    <row r="18" spans="1:9" x14ac:dyDescent="0.2">
      <c r="A18" s="9" t="s">
        <v>2</v>
      </c>
      <c r="B18" s="7" t="s">
        <v>3</v>
      </c>
      <c r="C18" s="1" t="s">
        <v>12</v>
      </c>
      <c r="D18" s="1"/>
      <c r="E18" s="2">
        <f t="shared" si="0"/>
        <v>1</v>
      </c>
      <c r="F18" s="2">
        <f t="shared" si="1"/>
        <v>1</v>
      </c>
      <c r="G18" s="2">
        <f t="shared" si="2"/>
        <v>0</v>
      </c>
      <c r="H18" s="1"/>
      <c r="I18" s="2">
        <f t="shared" si="3"/>
        <v>0</v>
      </c>
    </row>
    <row r="19" spans="1:9" x14ac:dyDescent="0.2">
      <c r="A19" s="1" t="s">
        <v>9</v>
      </c>
      <c r="B19" s="1" t="s">
        <v>5</v>
      </c>
      <c r="C19" s="1" t="s">
        <v>1</v>
      </c>
      <c r="D19" s="1"/>
      <c r="E19" s="2">
        <f t="shared" si="0"/>
        <v>0</v>
      </c>
      <c r="F19" s="2">
        <f t="shared" si="1"/>
        <v>1</v>
      </c>
      <c r="G19" s="2">
        <f t="shared" si="2"/>
        <v>1</v>
      </c>
      <c r="H19" s="1"/>
      <c r="I19" s="2">
        <f t="shared" si="3"/>
        <v>0</v>
      </c>
    </row>
    <row r="20" spans="1:9" x14ac:dyDescent="0.2">
      <c r="A20" s="1" t="s">
        <v>6</v>
      </c>
      <c r="B20" s="1" t="s">
        <v>7</v>
      </c>
      <c r="C20" s="1" t="s">
        <v>10</v>
      </c>
      <c r="D20" s="1"/>
      <c r="E20" s="2">
        <f t="shared" si="0"/>
        <v>0</v>
      </c>
      <c r="F20" s="2">
        <f t="shared" si="1"/>
        <v>0</v>
      </c>
      <c r="G20" s="2">
        <f t="shared" si="2"/>
        <v>1</v>
      </c>
      <c r="H20" s="1"/>
      <c r="I20" s="2">
        <f t="shared" si="3"/>
        <v>0</v>
      </c>
    </row>
    <row r="21" spans="1:9" x14ac:dyDescent="0.2">
      <c r="A21" s="9" t="s">
        <v>2</v>
      </c>
      <c r="B21" s="1" t="s">
        <v>8</v>
      </c>
      <c r="C21" s="1" t="s">
        <v>1</v>
      </c>
      <c r="D21" s="1"/>
      <c r="E21" s="2">
        <f t="shared" si="0"/>
        <v>1</v>
      </c>
      <c r="F21" s="2">
        <f t="shared" si="1"/>
        <v>0</v>
      </c>
      <c r="G21" s="2">
        <f t="shared" si="2"/>
        <v>1</v>
      </c>
      <c r="H21" s="1"/>
      <c r="I21" s="2">
        <f t="shared" si="3"/>
        <v>0</v>
      </c>
    </row>
    <row r="22" spans="1:9" x14ac:dyDescent="0.2">
      <c r="A22" s="1" t="s">
        <v>9</v>
      </c>
      <c r="B22" s="1" t="s">
        <v>0</v>
      </c>
      <c r="C22" s="1" t="s">
        <v>10</v>
      </c>
      <c r="D22" s="1"/>
      <c r="E22" s="2">
        <f t="shared" si="0"/>
        <v>0</v>
      </c>
      <c r="F22" s="2">
        <f t="shared" si="1"/>
        <v>1</v>
      </c>
      <c r="G22" s="2">
        <f t="shared" si="2"/>
        <v>1</v>
      </c>
      <c r="H22" s="1"/>
      <c r="I22" s="2">
        <f t="shared" si="3"/>
        <v>0</v>
      </c>
    </row>
    <row r="23" spans="1:9" x14ac:dyDescent="0.2">
      <c r="A23" s="1" t="s">
        <v>6</v>
      </c>
      <c r="B23" s="1" t="s">
        <v>3</v>
      </c>
      <c r="C23" s="1" t="s">
        <v>1</v>
      </c>
      <c r="D23" s="1"/>
      <c r="E23" s="2">
        <f t="shared" si="0"/>
        <v>0</v>
      </c>
      <c r="F23" s="2">
        <f t="shared" si="1"/>
        <v>1</v>
      </c>
      <c r="G23" s="2">
        <f t="shared" si="2"/>
        <v>1</v>
      </c>
      <c r="H23" s="1"/>
      <c r="I23" s="2">
        <f t="shared" si="3"/>
        <v>0</v>
      </c>
    </row>
    <row r="24" spans="1:9" x14ac:dyDescent="0.2">
      <c r="A24" s="9" t="s">
        <v>2</v>
      </c>
      <c r="B24" s="7" t="s">
        <v>5</v>
      </c>
      <c r="C24" s="8" t="s">
        <v>1</v>
      </c>
      <c r="D24" s="1"/>
      <c r="E24" s="2">
        <f t="shared" si="0"/>
        <v>1</v>
      </c>
      <c r="F24" s="2">
        <f t="shared" si="1"/>
        <v>1</v>
      </c>
      <c r="G24" s="2">
        <f t="shared" si="2"/>
        <v>1</v>
      </c>
      <c r="H24" s="1"/>
      <c r="I24" s="3">
        <f t="shared" si="3"/>
        <v>1</v>
      </c>
    </row>
    <row r="25" spans="1:9" x14ac:dyDescent="0.2">
      <c r="A25" s="1" t="s">
        <v>9</v>
      </c>
      <c r="B25" s="1" t="s">
        <v>7</v>
      </c>
      <c r="C25" s="1" t="s">
        <v>1</v>
      </c>
      <c r="D25" s="1"/>
      <c r="E25" s="2">
        <f t="shared" si="0"/>
        <v>0</v>
      </c>
      <c r="F25" s="2">
        <f t="shared" si="1"/>
        <v>0</v>
      </c>
      <c r="G25" s="2">
        <f t="shared" si="2"/>
        <v>1</v>
      </c>
      <c r="H25" s="1"/>
      <c r="I25" s="2">
        <f t="shared" si="3"/>
        <v>0</v>
      </c>
    </row>
    <row r="26" spans="1:9" x14ac:dyDescent="0.2">
      <c r="A26" s="9" t="s">
        <v>2</v>
      </c>
      <c r="B26" s="1" t="s">
        <v>8</v>
      </c>
      <c r="C26" s="1" t="s">
        <v>10</v>
      </c>
      <c r="D26" s="1"/>
      <c r="E26" s="2">
        <f t="shared" si="0"/>
        <v>1</v>
      </c>
      <c r="F26" s="2">
        <f t="shared" si="1"/>
        <v>0</v>
      </c>
      <c r="G26" s="2">
        <f t="shared" si="2"/>
        <v>1</v>
      </c>
      <c r="H26" s="1"/>
      <c r="I26" s="2">
        <f t="shared" si="3"/>
        <v>0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JFL</cp:lastModifiedBy>
  <dcterms:created xsi:type="dcterms:W3CDTF">2024-04-10T14:40:06Z</dcterms:created>
  <dcterms:modified xsi:type="dcterms:W3CDTF">2024-04-10T21:34:01Z</dcterms:modified>
</cp:coreProperties>
</file>