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EA8212F-BC9B-4D9E-89C7-5358625F932B}" xr6:coauthVersionLast="47" xr6:coauthVersionMax="47" xr10:uidLastSave="{00000000-0000-0000-0000-000000000000}"/>
  <bookViews>
    <workbookView xWindow="2235" yWindow="4530" windowWidth="25500" windowHeight="9180" xr2:uid="{B8C7A639-7557-4EE0-BAAB-9A23591348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 a="1"/>
  <c r="P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<sst xmlns="http://schemas.openxmlformats.org/spreadsheetml/2006/main" count="45" uniqueCount="42">
  <si>
    <t>Année</t>
  </si>
  <si>
    <t>Plan Tarifaire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</si>
  <si>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</si>
  <si>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</si>
  <si>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</si>
  <si>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</si>
  <si>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</si>
  <si>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</si>
  <si>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</si>
  <si>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</si>
  <si>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</si>
  <si>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</si>
  <si>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BUSINESS BOX ADSL</t>
  </si>
  <si>
    <t>BUSINESS BOX ADSL - ACTIF</t>
  </si>
  <si>
    <t>BUSINESS BOX FIXE+ OUTDOOR</t>
  </si>
  <si>
    <t>BUSINESS BOX 4G + 349</t>
  </si>
  <si>
    <t>BUSINESS BOX 4G 249</t>
  </si>
  <si>
    <t>SIM ONLY BBOX 4G 249</t>
  </si>
  <si>
    <t>SIM ONLY BBOX 4G+ 349</t>
  </si>
  <si>
    <t>BUSINESS BOX FIXE 249 AE</t>
  </si>
  <si>
    <t>BUSINESS BOX FIXE 249 SE</t>
  </si>
  <si>
    <t>BUSINESS BOX FIXE+ 349 AE</t>
  </si>
  <si>
    <t>SIM ONLY BBOX FIXE 249</t>
  </si>
  <si>
    <t>SIM ONLY BBOX FIXE+ 349</t>
  </si>
  <si>
    <t>ORANGE DUO 100M FIBRE ESE</t>
  </si>
  <si>
    <t>ORANGE DUO 200M FIBRE ESE</t>
  </si>
  <si>
    <t>ORANGE DUO 20M FIBRE ESE</t>
  </si>
  <si>
    <t>ORANGE DUO 50M FIBRE ESE</t>
  </si>
  <si>
    <t>FF ILLIMITÉ PRO NATIONAL ST</t>
  </si>
  <si>
    <t>FF ILLIMITÉ PRO SILVER ST</t>
  </si>
  <si>
    <t>FF PRO CONNECT 11GO ST</t>
  </si>
  <si>
    <t>FF PRO CONNECT 25GO ST</t>
  </si>
  <si>
    <t>FORFAIT ORANGE PRO 15H ST</t>
  </si>
  <si>
    <t>FORFAIT ORANGE PRO 22H ST</t>
  </si>
  <si>
    <t>FORFAIT ORANGE PRO 34H ST</t>
  </si>
  <si>
    <t>FORFAIT ORANGE PRO 6H ST</t>
  </si>
  <si>
    <t>NEW FF PRO CONNECT 40GO ST</t>
  </si>
  <si>
    <t>NEW FF PRO ILLIMITE NATIONAL+ ST</t>
  </si>
  <si>
    <t>FORFAIT PRO CONNECT 50 ST</t>
  </si>
  <si>
    <t>Produit</t>
  </si>
  <si>
    <t>Mois</t>
  </si>
  <si>
    <t>Commissions----&gt;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</si>
</sst>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4" x14ac:knownFonts="1">
    <font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/>
      <bottom style="thin">
        <color theme="1" tint="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4" fontId="2" fillId="3" borderId="1" xfId="0" applyNumberFormat="1" applyFont="1" applyFill="1" applyBorder="1" applyAlignment="1">
      <alignment horizontal="left" vertical="center" indent="1"/>
    </xf>
    <xf numFmtId="0" fontId="2" fillId="3" borderId="0" xfId="0" applyFont="1" applyFill="1" applyAlignment="1">
      <alignment horizontal="left" vertical="center"/>
    </xf>
    <xf numFmtId="0" fontId="2" fillId="3" borderId="2" xfId="0" applyFont="1" applyFill="1" applyBorder="1" applyAlignment="1">
      <alignment horizontal="left" vertical="center" indent="1"/>
    </xf>
    <xf numFmtId="4" fontId="2" fillId="3" borderId="2" xfId="0" applyNumberFormat="1" applyFont="1" applyFill="1" applyBorder="1" applyAlignment="1">
      <alignment horizontal="left" vertical="center" indent="1"/>
    </xf>
    <xf numFmtId="0" fontId="2" fillId="3" borderId="0" xfId="0" applyFont="1" applyFill="1" applyAlignment="1">
      <alignment horizontal="left" vertical="center" indent="1"/>
    </xf>
    <xf numFmtId="4" fontId="2" fillId="3" borderId="0" xfId="0" applyNumberFormat="1" applyFont="1" applyFill="1" applyAlignment="1">
      <alignment horizontal="left" vertical="center" indent="1"/>
    </xf>
    <xf numFmtId="0" fontId="1" fillId="2" borderId="3" xfId="0" applyFont="1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indent="1"/>
    </xf>
    <xf numFmtId="0" fontId="2" fillId="3" borderId="5" xfId="0" applyFont="1" applyFill="1" applyBorder="1" applyAlignment="1">
      <alignment horizontal="left" vertical="center" indent="1"/>
    </xf>
    <xf numFmtId="4" fontId="2" fillId="3" borderId="5" xfId="0" applyNumberFormat="1" applyFont="1" applyFill="1" applyBorder="1" applyAlignment="1">
      <alignment horizontal="left" vertical="center" indent="1"/>
    </xf>
    <xf numFmtId="7" fontId="3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ptos Narrow"/>
        <family val="2"/>
        <scheme val="minor"/>
      </font>
      <numFmt numFmtId="4" formatCode="#,##0.00"/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 tint="4.9989318521683403E-2"/>
        </left>
        <right style="thin">
          <color theme="1" tint="4.9989318521683403E-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 style="thin">
          <color theme="0" tint="-4.9989318521683403E-2"/>
        </bottom>
        <vertical/>
        <horizontal/>
      </border>
    </dxf>
    <dxf>
      <border outline="0">
        <bottom style="thin">
          <color theme="1" tint="4.9989318521683403E-2"/>
        </bottom>
      </border>
    </dxf>
    <dxf>
      <border outline="0">
        <top style="thin">
          <color theme="1" tint="4.9989318521683403E-2"/>
        </top>
        <bottom style="thin">
          <color theme="0" tint="-4.9989318521683403E-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6467AA-F4DD-40D4-9619-DB1A5A594B02}" name="tBdd" displayName="tBdd" ref="A1:L28" totalsRowShown="0" headerRowDxfId="0" dataDxfId="1" headerRowBorderDxfId="14" tableBorderDxfId="15">
  <autoFilter ref="A1:L28" xr:uid="{F66467AA-F4DD-40D4-9619-DB1A5A594B02}"/>
  <tableColumns count="12">
    <tableColumn id="1" xr3:uid="{F8245EEC-ADFE-4E28-8D4E-DF5C6F7D5D4E}" name="Année" dataDxfId="13"/>
    <tableColumn id="2" xr3:uid="{D89112A1-390F-4994-BA14-C7F2506F8312}" name="Plan Tarifaire" dataDxfId="12"/>
    <tableColumn id="3" xr3:uid="{5E1F2A8C-2EA7-4FED-9B81-4674710F28DF}" name="Janvier" dataDxfId="11"/>
    <tableColumn id="4" xr3:uid="{284D3959-C14E-4DEF-A9AB-61CD2844BF9A}" name="Février" dataDxfId="10"/>
    <tableColumn id="5" xr3:uid="{B4D910E4-A571-44CF-8A56-6E170C60DD6B}" name="Mars" dataDxfId="9"/>
    <tableColumn id="6" xr3:uid="{33D9243D-220D-4C9A-9291-E9CD6C27F08F}" name="Avril" dataDxfId="8"/>
    <tableColumn id="7" xr3:uid="{01DF768B-DF2D-4827-BB1C-A272D1CFAD91}" name="Mai" dataDxfId="7"/>
    <tableColumn id="8" xr3:uid="{9319C6AC-5674-4F71-BA78-D98550F5A7F2}" name="Juin" dataDxfId="6"/>
    <tableColumn id="9" xr3:uid="{F29E200E-F809-4323-AC7D-C6B2EE209BA1}" name="Juillet" dataDxfId="5"/>
    <tableColumn id="10" xr3:uid="{86D507CA-BE63-4163-B5F6-A8FF9198A964}" name="Août" dataDxfId="4"/>
    <tableColumn id="11" xr3:uid="{E74539AE-9FB2-422E-BD9F-52CFE06D0215}" name="Septembre" dataDxfId="3"/>
    <tableColumn id="12" xr3:uid="{CA23F3EB-779A-4C01-80B5-4FE770AE71E3}" name="Octob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4B9A-7EF9-4B9B-A7CC-E162EC4463E0}">
  <dimension ref="A1:P31"/>
  <sheetViews>
    <sheetView showGridLines="0" tabSelected="1" zoomScale="110" zoomScaleNormal="110" workbookViewId="0">
      <selection activeCell="P9" sqref="P9"/>
    </sheetView>
  </sheetViews>
  <sheetFormatPr baseColWidth="10" defaultRowHeight="15" customHeight="1" x14ac:dyDescent="0.25"/>
  <cols>
    <col min="1" max="1" width="8" style="7" customWidth="1"/>
    <col min="2" max="2" width="26.7109375" style="7" customWidth="1"/>
    <col min="3" max="10" width="8.7109375" style="8" customWidth="1"/>
    <col min="11" max="11" width="12" style="8" customWidth="1"/>
    <col min="12" max="12" width="9.42578125" style="8" customWidth="1"/>
    <col min="13" max="14" width="11.42578125" style="4"/>
    <col min="15" max="15" width="15.42578125" style="4" bestFit="1" customWidth="1"/>
    <col min="16" max="16384" width="11.42578125" style="4"/>
  </cols>
  <sheetData>
    <row r="1" spans="1:16" s="1" customFormat="1" ht="15" customHeight="1" x14ac:dyDescent="0.25">
      <c r="A1" s="9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</row>
    <row r="2" spans="1:16" ht="15" customHeight="1" x14ac:dyDescent="0.25">
      <c r="A2" s="2">
        <v>2023</v>
      </c>
      <c r="B2" s="2" t="s">
        <v>12</v>
      </c>
      <c r="C2" s="3">
        <v>150</v>
      </c>
      <c r="D2" s="3">
        <v>150</v>
      </c>
      <c r="E2" s="3">
        <v>150</v>
      </c>
      <c r="F2" s="3">
        <v>150</v>
      </c>
      <c r="G2" s="3">
        <v>150</v>
      </c>
      <c r="H2" s="3">
        <v>150</v>
      </c>
      <c r="I2" s="3">
        <v>150</v>
      </c>
      <c r="J2" s="3">
        <v>150</v>
      </c>
      <c r="K2" s="3">
        <v>150</v>
      </c>
      <c r="L2" s="3">
        <v>150</v>
      </c>
    </row>
    <row r="3" spans="1:16" ht="15" customHeight="1" x14ac:dyDescent="0.25">
      <c r="A3" s="2">
        <v>2023</v>
      </c>
      <c r="B3" s="5" t="s">
        <v>13</v>
      </c>
      <c r="C3" s="6">
        <v>150</v>
      </c>
      <c r="D3" s="6">
        <v>150</v>
      </c>
      <c r="E3" s="6">
        <v>150</v>
      </c>
      <c r="F3" s="6">
        <v>150</v>
      </c>
      <c r="G3" s="6">
        <v>150</v>
      </c>
      <c r="H3" s="6">
        <v>150</v>
      </c>
      <c r="I3" s="6">
        <v>150</v>
      </c>
      <c r="J3" s="6">
        <v>150</v>
      </c>
      <c r="K3" s="6">
        <v>150</v>
      </c>
      <c r="L3" s="6">
        <v>150</v>
      </c>
    </row>
    <row r="4" spans="1:16" ht="15" customHeight="1" x14ac:dyDescent="0.25">
      <c r="A4" s="2">
        <v>2023</v>
      </c>
      <c r="B4" s="5" t="s">
        <v>14</v>
      </c>
      <c r="C4" s="6">
        <v>390</v>
      </c>
      <c r="D4" s="6">
        <v>390</v>
      </c>
      <c r="E4" s="6">
        <v>390</v>
      </c>
      <c r="F4" s="6">
        <v>390</v>
      </c>
      <c r="G4" s="6">
        <v>390</v>
      </c>
      <c r="H4" s="6">
        <v>390</v>
      </c>
      <c r="I4" s="6">
        <v>390</v>
      </c>
      <c r="J4" s="6">
        <v>390</v>
      </c>
      <c r="K4" s="6">
        <v>390</v>
      </c>
      <c r="L4" s="6">
        <v>390</v>
      </c>
      <c r="O4" s="1" t="s">
        <v>39</v>
      </c>
      <c r="P4" s="4" t="s">
        <v>14</v>
      </c>
    </row>
    <row r="5" spans="1:16" ht="15" customHeight="1" x14ac:dyDescent="0.25">
      <c r="A5" s="2">
        <v>2023</v>
      </c>
      <c r="B5" s="5" t="s">
        <v>15</v>
      </c>
      <c r="C5" s="6">
        <v>195</v>
      </c>
      <c r="D5" s="6">
        <v>195</v>
      </c>
      <c r="E5" s="6">
        <v>195</v>
      </c>
      <c r="F5" s="6">
        <v>195</v>
      </c>
      <c r="G5" s="6">
        <v>195</v>
      </c>
      <c r="H5" s="6">
        <v>150</v>
      </c>
      <c r="I5" s="6">
        <v>150</v>
      </c>
      <c r="J5" s="6">
        <v>150</v>
      </c>
      <c r="K5" s="6">
        <v>150</v>
      </c>
      <c r="L5" s="6">
        <v>150</v>
      </c>
      <c r="O5" s="1" t="s">
        <v>0</v>
      </c>
      <c r="P5" s="4">
        <v>2023</v>
      </c>
    </row>
    <row r="6" spans="1:16" ht="15" customHeight="1" x14ac:dyDescent="0.25">
      <c r="A6" s="2">
        <v>2023</v>
      </c>
      <c r="B6" s="5" t="s">
        <v>16</v>
      </c>
      <c r="C6" s="6">
        <v>195</v>
      </c>
      <c r="D6" s="6">
        <v>195</v>
      </c>
      <c r="E6" s="6">
        <v>195</v>
      </c>
      <c r="F6" s="6">
        <v>195</v>
      </c>
      <c r="G6" s="6">
        <v>195</v>
      </c>
      <c r="H6" s="6">
        <v>150</v>
      </c>
      <c r="I6" s="6">
        <v>150</v>
      </c>
      <c r="J6" s="6">
        <v>150</v>
      </c>
      <c r="K6" s="6">
        <v>150</v>
      </c>
      <c r="L6" s="6">
        <v>150</v>
      </c>
      <c r="O6" s="1" t="s">
        <v>40</v>
      </c>
      <c r="P6" s="4" t="s">
        <v>6</v>
      </c>
    </row>
    <row r="7" spans="1:16" ht="15" customHeight="1" x14ac:dyDescent="0.25">
      <c r="A7" s="2">
        <v>2023</v>
      </c>
      <c r="B7" s="5" t="s">
        <v>17</v>
      </c>
      <c r="C7" s="6">
        <v>99</v>
      </c>
      <c r="D7" s="6">
        <v>99</v>
      </c>
      <c r="E7" s="6">
        <v>99</v>
      </c>
      <c r="F7" s="6">
        <v>99</v>
      </c>
      <c r="G7" s="6">
        <v>99</v>
      </c>
      <c r="H7" s="6">
        <v>99</v>
      </c>
      <c r="I7" s="6">
        <v>99</v>
      </c>
      <c r="J7" s="6">
        <v>99</v>
      </c>
      <c r="K7" s="6">
        <v>99</v>
      </c>
      <c r="L7" s="6">
        <v>99</v>
      </c>
    </row>
    <row r="8" spans="1:16" ht="15" customHeight="1" x14ac:dyDescent="0.25">
      <c r="A8" s="2">
        <v>2023</v>
      </c>
      <c r="B8" s="5" t="s">
        <v>18</v>
      </c>
      <c r="C8" s="6">
        <v>99</v>
      </c>
      <c r="D8" s="6">
        <v>99</v>
      </c>
      <c r="E8" s="6">
        <v>99</v>
      </c>
      <c r="F8" s="6">
        <v>99</v>
      </c>
      <c r="G8" s="6">
        <v>99</v>
      </c>
      <c r="H8" s="6">
        <v>99</v>
      </c>
      <c r="I8" s="6">
        <v>99</v>
      </c>
      <c r="J8" s="6">
        <v>99</v>
      </c>
      <c r="K8" s="6">
        <v>99</v>
      </c>
      <c r="L8" s="6">
        <v>99</v>
      </c>
    </row>
    <row r="9" spans="1:16" ht="15" customHeight="1" x14ac:dyDescent="0.25">
      <c r="A9" s="2">
        <v>2023</v>
      </c>
      <c r="B9" s="5" t="s">
        <v>19</v>
      </c>
      <c r="C9" s="6">
        <v>195</v>
      </c>
      <c r="D9" s="6">
        <v>195</v>
      </c>
      <c r="E9" s="6">
        <v>195</v>
      </c>
      <c r="F9" s="6">
        <v>195</v>
      </c>
      <c r="G9" s="6">
        <v>195</v>
      </c>
      <c r="H9" s="6">
        <v>150</v>
      </c>
      <c r="I9" s="6">
        <v>150</v>
      </c>
      <c r="J9" s="6">
        <v>150</v>
      </c>
      <c r="K9" s="6">
        <v>150</v>
      </c>
      <c r="L9" s="6">
        <v>150</v>
      </c>
      <c r="O9" s="4" t="s">
        <v>41</v>
      </c>
      <c r="P9" s="14" cm="1">
        <f t="array" ref="P9">_xlfn._xlws.FILTER(_xlfn.CHOOSECOLS(tBdd[],_xlfn.XMATCH(P6,tBdd[#Headers],0)),(tBdd[Plan Tarifaire]=P4)*(tBdd[Année]=P5))</f>
        <v>390</v>
      </c>
    </row>
    <row r="10" spans="1:16" ht="15" customHeight="1" x14ac:dyDescent="0.25">
      <c r="A10" s="2">
        <v>2023</v>
      </c>
      <c r="B10" s="5" t="s">
        <v>26</v>
      </c>
      <c r="C10" s="6">
        <v>249</v>
      </c>
      <c r="D10" s="6">
        <v>249</v>
      </c>
      <c r="E10" s="6">
        <v>249</v>
      </c>
      <c r="F10" s="6">
        <v>249</v>
      </c>
      <c r="G10" s="6">
        <v>249</v>
      </c>
      <c r="H10" s="6">
        <v>249</v>
      </c>
      <c r="I10" s="6">
        <v>249</v>
      </c>
      <c r="J10" s="6">
        <v>249</v>
      </c>
      <c r="K10" s="6">
        <v>249</v>
      </c>
      <c r="L10" s="6">
        <v>249</v>
      </c>
    </row>
    <row r="11" spans="1:16" ht="15" customHeight="1" x14ac:dyDescent="0.25">
      <c r="A11" s="2">
        <v>2023</v>
      </c>
      <c r="B11" s="5" t="s">
        <v>27</v>
      </c>
      <c r="C11" s="6">
        <v>349</v>
      </c>
      <c r="D11" s="6">
        <v>349</v>
      </c>
      <c r="E11" s="6">
        <v>349</v>
      </c>
      <c r="F11" s="6">
        <v>349</v>
      </c>
      <c r="G11" s="6">
        <v>349</v>
      </c>
      <c r="H11" s="6">
        <v>349</v>
      </c>
      <c r="I11" s="6">
        <v>349</v>
      </c>
      <c r="J11" s="6">
        <v>349</v>
      </c>
      <c r="K11" s="6">
        <v>349</v>
      </c>
      <c r="L11" s="6">
        <v>349</v>
      </c>
    </row>
    <row r="12" spans="1:16" ht="15" customHeight="1" x14ac:dyDescent="0.25">
      <c r="A12" s="2">
        <v>2023</v>
      </c>
      <c r="B12" s="5" t="s">
        <v>28</v>
      </c>
      <c r="C12" s="6">
        <v>50</v>
      </c>
      <c r="D12" s="6">
        <v>50</v>
      </c>
      <c r="E12" s="6">
        <v>50</v>
      </c>
      <c r="F12" s="6">
        <v>50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</row>
    <row r="13" spans="1:16" ht="15" customHeight="1" x14ac:dyDescent="0.25">
      <c r="A13" s="2">
        <v>2023</v>
      </c>
      <c r="B13" s="5" t="s">
        <v>29</v>
      </c>
      <c r="C13" s="6">
        <v>99</v>
      </c>
      <c r="D13" s="6">
        <v>99</v>
      </c>
      <c r="E13" s="6">
        <v>99</v>
      </c>
      <c r="F13" s="6">
        <v>99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</row>
    <row r="14" spans="1:16" ht="15" customHeight="1" x14ac:dyDescent="0.25">
      <c r="A14" s="2">
        <v>2023</v>
      </c>
      <c r="B14" s="5" t="s">
        <v>30</v>
      </c>
      <c r="C14" s="6">
        <v>25</v>
      </c>
      <c r="D14" s="6">
        <v>25</v>
      </c>
      <c r="E14" s="6">
        <v>25</v>
      </c>
      <c r="F14" s="6">
        <v>25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</row>
    <row r="15" spans="1:16" ht="15" customHeight="1" x14ac:dyDescent="0.25">
      <c r="A15" s="2">
        <v>2023</v>
      </c>
      <c r="B15" s="5" t="s">
        <v>31</v>
      </c>
      <c r="C15" s="6">
        <v>25</v>
      </c>
      <c r="D15" s="6">
        <v>25</v>
      </c>
      <c r="E15" s="6">
        <v>25</v>
      </c>
      <c r="F15" s="6">
        <v>25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</row>
    <row r="16" spans="1:16" ht="15" customHeight="1" x14ac:dyDescent="0.25">
      <c r="A16" s="2">
        <v>2023</v>
      </c>
      <c r="B16" s="5" t="s">
        <v>32</v>
      </c>
      <c r="C16" s="6">
        <v>25</v>
      </c>
      <c r="D16" s="6">
        <v>25</v>
      </c>
      <c r="E16" s="6">
        <v>25</v>
      </c>
      <c r="F16" s="6">
        <v>25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</row>
    <row r="17" spans="1:12" ht="15" customHeight="1" x14ac:dyDescent="0.25">
      <c r="A17" s="2">
        <v>2023</v>
      </c>
      <c r="B17" s="5" t="s">
        <v>33</v>
      </c>
      <c r="C17" s="6">
        <v>50</v>
      </c>
      <c r="D17" s="6">
        <v>50</v>
      </c>
      <c r="E17" s="6">
        <v>50</v>
      </c>
      <c r="F17" s="6">
        <v>50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</row>
    <row r="18" spans="1:12" ht="15" customHeight="1" x14ac:dyDescent="0.25">
      <c r="A18" s="2">
        <v>2023</v>
      </c>
      <c r="B18" s="5" t="s">
        <v>34</v>
      </c>
      <c r="C18" s="6">
        <v>25</v>
      </c>
      <c r="D18" s="6">
        <v>25</v>
      </c>
      <c r="E18" s="6">
        <v>25</v>
      </c>
      <c r="F18" s="6">
        <v>25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</row>
    <row r="19" spans="1:12" ht="15" customHeight="1" x14ac:dyDescent="0.25">
      <c r="A19" s="2">
        <v>2023</v>
      </c>
      <c r="B19" s="5" t="s">
        <v>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</row>
    <row r="20" spans="1:12" ht="15" customHeight="1" x14ac:dyDescent="0.25">
      <c r="A20" s="2">
        <v>2023</v>
      </c>
      <c r="B20" s="5" t="s">
        <v>36</v>
      </c>
      <c r="C20" s="6">
        <v>90</v>
      </c>
      <c r="D20" s="6">
        <v>90</v>
      </c>
      <c r="E20" s="6">
        <v>90</v>
      </c>
      <c r="F20" s="6">
        <v>90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</row>
    <row r="21" spans="1:12" ht="15" customHeight="1" x14ac:dyDescent="0.25">
      <c r="A21" s="2">
        <v>2023</v>
      </c>
      <c r="B21" s="5" t="s">
        <v>37</v>
      </c>
      <c r="C21" s="6">
        <v>99</v>
      </c>
      <c r="D21" s="6">
        <v>99</v>
      </c>
      <c r="E21" s="6">
        <v>99</v>
      </c>
      <c r="F21" s="6">
        <v>99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</row>
    <row r="22" spans="1:12" ht="15" customHeight="1" x14ac:dyDescent="0.25">
      <c r="A22" s="2">
        <v>2023</v>
      </c>
      <c r="B22" s="5" t="s">
        <v>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</row>
    <row r="23" spans="1:12" ht="15" customHeight="1" x14ac:dyDescent="0.25">
      <c r="A23" s="2">
        <v>2024</v>
      </c>
      <c r="B23" s="5" t="s">
        <v>20</v>
      </c>
      <c r="C23" s="6">
        <v>195</v>
      </c>
      <c r="D23" s="6">
        <v>195</v>
      </c>
      <c r="E23" s="6">
        <v>195</v>
      </c>
      <c r="F23" s="6">
        <v>195</v>
      </c>
      <c r="G23" s="6">
        <v>195</v>
      </c>
      <c r="H23" s="6">
        <v>150</v>
      </c>
      <c r="I23" s="6">
        <v>150</v>
      </c>
      <c r="J23" s="6">
        <v>150</v>
      </c>
      <c r="K23" s="6">
        <v>150</v>
      </c>
      <c r="L23" s="6">
        <v>150</v>
      </c>
    </row>
    <row r="24" spans="1:12" ht="15" customHeight="1" x14ac:dyDescent="0.25">
      <c r="A24" s="2">
        <v>2024</v>
      </c>
      <c r="B24" s="5" t="s">
        <v>21</v>
      </c>
      <c r="C24" s="6">
        <v>195</v>
      </c>
      <c r="D24" s="6">
        <v>195</v>
      </c>
      <c r="E24" s="6">
        <v>195</v>
      </c>
      <c r="F24" s="6">
        <v>195</v>
      </c>
      <c r="G24" s="6">
        <v>195</v>
      </c>
      <c r="H24" s="6">
        <v>150</v>
      </c>
      <c r="I24" s="6">
        <v>150</v>
      </c>
      <c r="J24" s="6">
        <v>150</v>
      </c>
      <c r="K24" s="6">
        <v>150</v>
      </c>
      <c r="L24" s="6">
        <v>150</v>
      </c>
    </row>
    <row r="25" spans="1:12" ht="15" customHeight="1" x14ac:dyDescent="0.25">
      <c r="A25" s="2">
        <v>2024</v>
      </c>
      <c r="B25" s="5" t="s">
        <v>22</v>
      </c>
      <c r="C25" s="6">
        <v>99</v>
      </c>
      <c r="D25" s="6">
        <v>99</v>
      </c>
      <c r="E25" s="6">
        <v>99</v>
      </c>
      <c r="F25" s="6">
        <v>99</v>
      </c>
      <c r="G25" s="6">
        <v>99</v>
      </c>
      <c r="H25" s="6">
        <v>99</v>
      </c>
      <c r="I25" s="6">
        <v>99</v>
      </c>
      <c r="J25" s="6">
        <v>99</v>
      </c>
      <c r="K25" s="6">
        <v>99</v>
      </c>
      <c r="L25" s="6">
        <v>99</v>
      </c>
    </row>
    <row r="26" spans="1:12" ht="15" customHeight="1" x14ac:dyDescent="0.25">
      <c r="A26" s="2">
        <v>2024</v>
      </c>
      <c r="B26" s="5" t="s">
        <v>23</v>
      </c>
      <c r="C26" s="6">
        <v>99</v>
      </c>
      <c r="D26" s="6">
        <v>99</v>
      </c>
      <c r="E26" s="6">
        <v>99</v>
      </c>
      <c r="F26" s="6">
        <v>99</v>
      </c>
      <c r="G26" s="6">
        <v>99</v>
      </c>
      <c r="H26" s="6">
        <v>99</v>
      </c>
      <c r="I26" s="6">
        <v>99</v>
      </c>
      <c r="J26" s="6">
        <v>99</v>
      </c>
      <c r="K26" s="6">
        <v>99</v>
      </c>
      <c r="L26" s="6">
        <v>99</v>
      </c>
    </row>
    <row r="27" spans="1:12" ht="15" customHeight="1" x14ac:dyDescent="0.25">
      <c r="A27" s="2">
        <v>2024</v>
      </c>
      <c r="B27" s="5" t="s">
        <v>24</v>
      </c>
      <c r="C27" s="6">
        <v>450</v>
      </c>
      <c r="D27" s="6">
        <v>450</v>
      </c>
      <c r="E27" s="6">
        <v>450</v>
      </c>
      <c r="F27" s="6">
        <v>450</v>
      </c>
      <c r="G27" s="6">
        <v>450</v>
      </c>
      <c r="H27" s="6">
        <v>450</v>
      </c>
      <c r="I27" s="6">
        <v>450</v>
      </c>
      <c r="J27" s="6">
        <v>450</v>
      </c>
      <c r="K27" s="6">
        <v>450</v>
      </c>
      <c r="L27" s="6">
        <v>450</v>
      </c>
    </row>
    <row r="28" spans="1:12" ht="15" customHeight="1" x14ac:dyDescent="0.25">
      <c r="A28" s="11">
        <v>2024</v>
      </c>
      <c r="B28" s="12" t="s">
        <v>25</v>
      </c>
      <c r="C28" s="13">
        <v>500</v>
      </c>
      <c r="D28" s="13">
        <v>540</v>
      </c>
      <c r="E28" s="13">
        <v>540</v>
      </c>
      <c r="F28" s="13">
        <v>540</v>
      </c>
      <c r="G28" s="13">
        <v>540</v>
      </c>
      <c r="H28" s="13">
        <v>540</v>
      </c>
      <c r="I28" s="13">
        <v>540</v>
      </c>
      <c r="J28" s="13">
        <v>540</v>
      </c>
      <c r="K28" s="13">
        <v>540</v>
      </c>
      <c r="L28" s="13">
        <v>540</v>
      </c>
    </row>
    <row r="31" spans="1:12" ht="15" customHeight="1" x14ac:dyDescent="0.25">
      <c r="B31" s="4"/>
    </row>
  </sheetData>
  <sortState xmlns:xlrd2="http://schemas.microsoft.com/office/spreadsheetml/2017/richdata2" ref="A2:L45">
    <sortCondition ref="A2:A45"/>
  </sortState>
  <dataValidations count="3">
    <dataValidation type="list" allowBlank="1" showInputMessage="1" showErrorMessage="1" sqref="P4" xr:uid="{B36077C5-3C87-4C57-987A-B61F56310FF7}">
      <formula1>$B$2:$B$28</formula1>
    </dataValidation>
    <dataValidation type="list" allowBlank="1" showInputMessage="1" showErrorMessage="1" sqref="P5" xr:uid="{2DA51964-14B7-4EA3-A299-581DA157A7E3}">
      <formula1>$A$2:$A$28</formula1>
    </dataValidation>
    <dataValidation type="list" allowBlank="1" showInputMessage="1" showErrorMessage="1" sqref="P6" xr:uid="{E26ABE1C-85EA-41EC-8EE5-C0E4C8664F17}">
      <formula1>$C$1:$L$1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JFL</cp:lastModifiedBy>
  <dcterms:created xsi:type="dcterms:W3CDTF">2024-03-25T01:34:30Z</dcterms:created>
  <dcterms:modified xsi:type="dcterms:W3CDTF">2024-03-25T07:39:04Z</dcterms:modified>
</cp:coreProperties>
</file>