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8050184-0FCD-4A63-9347-E700C2AA9DB4}" xr6:coauthVersionLast="47" xr6:coauthVersionMax="47" xr10:uidLastSave="{00000000-0000-0000-0000-000000000000}"/>
  <bookViews>
    <workbookView xWindow="2220" yWindow="2415" windowWidth="26400" windowHeight="8460" activeTab="1" xr2:uid="{6F44F045-8A44-4AA6-9374-99FFF17EBF49}"/>
  </bookViews>
  <sheets>
    <sheet name="Base" sheetId="1" r:id="rId1"/>
    <sheet name="Power Query" sheetId="3" r:id="rId2"/>
    <sheet name="Feuil2" sheetId="2" r:id="rId3"/>
  </sheets>
  <definedNames>
    <definedName name="DonnéesExternes_1" localSheetId="1" hidden="1">'Power Query'!$A$2:$D$4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E884A2-FFB9-45FF-BD88-05E907AD734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<sst xmlns="http://schemas.openxmlformats.org/spreadsheetml/2006/main" count="26" uniqueCount="13">
  <si>
    <t>Date</t>
  </si>
  <si>
    <t>Voiture</t>
  </si>
  <si>
    <t>Camion</t>
  </si>
  <si>
    <t>Bâteau</t>
  </si>
  <si>
    <t>Effectué</t>
  </si>
  <si>
    <t>Annulé</t>
  </si>
  <si>
    <t>Reporté</t>
  </si>
  <si>
    <t>Statistiques</t>
  </si>
  <si>
    <t>Voiture Effectué</t>
  </si>
  <si>
    <t>Voiture Reporté</t>
  </si>
  <si>
    <t>Camion Annulé</t>
  </si>
  <si>
    <t>janvier 24</t>
  </si>
  <si>
    <t>février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</si>
</sst>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17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C21A590F-1539-4FC8-BA19-A8A8B7A38C18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Voiture Effectué" tableColumnId="2"/>
      <queryTableField id="3" name="Voiture Reporté" tableColumnId="3"/>
      <queryTableField id="4" name="Camion Annulé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9999B6-A56D-49F1-83FE-0C693973A65C}" name="tSource" displayName="tSource" ref="A1:G4" totalsRowShown="0">
  <autoFilter ref="A1:G4" xr:uid="{719999B6-A56D-49F1-83FE-0C693973A65C}"/>
  <tableColumns count="7">
    <tableColumn id="1" xr3:uid="{A4F44407-493E-45A8-B71B-C0CCA01F7C1F}" name="Date"/>
    <tableColumn id="2" xr3:uid="{74200E02-7414-42DB-B77B-ADB9BD159AE8}" name="Voiture" dataDxfId="8"/>
    <tableColumn id="3" xr3:uid="{1DBDFFE4-7075-463F-B07F-9D0F62AE87D7}" name="Camion" dataDxfId="7"/>
    <tableColumn id="4" xr3:uid="{EC93D8A3-7A1D-4580-B8C5-9450EA1411EA}" name="Bâteau" dataDxfId="6"/>
    <tableColumn id="5" xr3:uid="{698DA0BF-354C-4D5B-BCF0-8E57ACBE1308}" name="Effectué" dataDxfId="5"/>
    <tableColumn id="6" xr3:uid="{DB8D2B88-F812-414B-90D4-1D98D2A70E43}" name="Annulé" dataDxfId="4"/>
    <tableColumn id="7" xr3:uid="{E46224B5-BB30-47A7-BCED-07FF2EF6B11E}" name="Reporté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2D45BC-456C-4050-9D55-EB695FA4F1DB}" name="Final" displayName="Final" ref="A2:D4" tableType="queryTable" totalsRowShown="0">
  <autoFilter ref="A2:D4" xr:uid="{272D45BC-456C-4050-9D55-EB695FA4F1DB}"/>
  <tableColumns count="4">
    <tableColumn id="1" xr3:uid="{F9774D73-D5B4-4338-8D98-D2E8E2B1D210}" uniqueName="1" name="Date" queryTableFieldId="1"/>
    <tableColumn id="2" xr3:uid="{66ADED95-9E41-4DB1-8954-C674F1B06D40}" uniqueName="2" name="Voiture Effectué" queryTableFieldId="2" dataDxfId="2"/>
    <tableColumn id="3" xr3:uid="{59777928-9EEF-4584-9862-000AB525C2B0}" uniqueName="3" name="Voiture Reporté" queryTableFieldId="3" dataDxfId="1"/>
    <tableColumn id="4" xr3:uid="{6AAA78C7-87B5-44B7-87E0-48B614564D29}" uniqueName="4" name="Camion Annulé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0BB3-2487-413C-96C7-85F3C45CEBDC}">
  <dimension ref="A1:G4"/>
  <sheetViews>
    <sheetView showGridLines="0" workbookViewId="0">
      <selection activeCell="C3" sqref="C3"/>
    </sheetView>
  </sheetViews>
  <sheetFormatPr baseColWidth="10" defaultRowHeight="15" x14ac:dyDescent="0.25"/>
  <cols>
    <col min="1" max="1" width="18.28515625" customWidth="1"/>
    <col min="2" max="2" width="20" style="2" customWidth="1"/>
    <col min="3" max="3" width="16.42578125" style="2" customWidth="1"/>
    <col min="4" max="4" width="17.7109375" style="2" customWidth="1"/>
    <col min="5" max="5" width="15.7109375" style="2" customWidth="1"/>
    <col min="6" max="6" width="17" style="2" customWidth="1"/>
    <col min="7" max="7" width="15.28515625" style="2" customWidth="1"/>
  </cols>
  <sheetData>
    <row r="1" spans="1:7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>
        <v>45292</v>
      </c>
      <c r="B2" s="2">
        <v>1</v>
      </c>
      <c r="E2" s="2">
        <v>1</v>
      </c>
    </row>
    <row r="3" spans="1:7" x14ac:dyDescent="0.25">
      <c r="A3" s="1">
        <v>45296</v>
      </c>
      <c r="C3" s="2">
        <v>1</v>
      </c>
      <c r="F3" s="2">
        <v>1</v>
      </c>
    </row>
    <row r="4" spans="1:7" x14ac:dyDescent="0.25">
      <c r="A4" s="1">
        <v>45323</v>
      </c>
      <c r="B4" s="2">
        <v>1</v>
      </c>
      <c r="G4" s="2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DEB20-7F09-4469-A803-BB133917D2D6}">
  <dimension ref="A2:D4"/>
  <sheetViews>
    <sheetView showGridLines="0" tabSelected="1" workbookViewId="0">
      <selection activeCell="B3" sqref="B3:D4"/>
    </sheetView>
  </sheetViews>
  <sheetFormatPr baseColWidth="10" defaultRowHeight="15" x14ac:dyDescent="0.25"/>
  <cols>
    <col min="1" max="1" width="11.28515625" customWidth="1"/>
    <col min="2" max="2" width="17.85546875" bestFit="1" customWidth="1"/>
    <col min="3" max="3" width="17.5703125" bestFit="1" customWidth="1"/>
    <col min="4" max="4" width="16.85546875" bestFit="1" customWidth="1"/>
  </cols>
  <sheetData>
    <row r="2" spans="1:4" x14ac:dyDescent="0.25">
      <c r="A2" t="s">
        <v>0</v>
      </c>
      <c r="B2" t="s">
        <v>8</v>
      </c>
      <c r="C2" t="s">
        <v>9</v>
      </c>
      <c r="D2" t="s">
        <v>10</v>
      </c>
    </row>
    <row r="3" spans="1:4" x14ac:dyDescent="0.25">
      <c r="A3" t="s">
        <v>11</v>
      </c>
      <c r="B3" s="7">
        <v>1</v>
      </c>
      <c r="C3" s="7"/>
      <c r="D3" s="7">
        <v>1</v>
      </c>
    </row>
    <row r="4" spans="1:4" x14ac:dyDescent="0.25">
      <c r="A4" t="s">
        <v>12</v>
      </c>
      <c r="B4" s="7"/>
      <c r="C4" s="7">
        <v>1</v>
      </c>
      <c r="D4" s="7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F98FA-ED3D-4F64-B401-3C115DFE89FE}">
  <dimension ref="A5:J19"/>
  <sheetViews>
    <sheetView showGridLines="0" workbookViewId="0">
      <selection activeCell="D2" sqref="D2"/>
    </sheetView>
  </sheetViews>
  <sheetFormatPr baseColWidth="10" defaultRowHeight="15" x14ac:dyDescent="0.25"/>
  <cols>
    <col min="1" max="1" width="17.140625" customWidth="1"/>
  </cols>
  <sheetData>
    <row r="5" spans="1:10" ht="26.25" x14ac:dyDescent="0.4">
      <c r="A5" s="6" t="s">
        <v>7</v>
      </c>
      <c r="B5" s="6"/>
      <c r="C5" s="6"/>
      <c r="D5" s="6"/>
      <c r="E5" s="6"/>
      <c r="F5" s="6"/>
      <c r="G5" s="6"/>
      <c r="H5" s="6"/>
      <c r="I5" s="6"/>
      <c r="J5" s="6"/>
    </row>
    <row r="6" spans="1:10" x14ac:dyDescent="0.25">
      <c r="B6" s="5" t="s">
        <v>1</v>
      </c>
      <c r="C6" s="5"/>
      <c r="D6" s="5"/>
      <c r="E6" s="5" t="s">
        <v>2</v>
      </c>
      <c r="F6" s="5"/>
      <c r="G6" s="5"/>
      <c r="H6" s="5" t="s">
        <v>3</v>
      </c>
      <c r="I6" s="5"/>
      <c r="J6" s="5"/>
    </row>
    <row r="7" spans="1:10" x14ac:dyDescent="0.25">
      <c r="B7" s="3" t="s">
        <v>4</v>
      </c>
      <c r="C7" s="3" t="s">
        <v>5</v>
      </c>
      <c r="D7" s="3" t="s">
        <v>6</v>
      </c>
      <c r="E7" s="3" t="s">
        <v>4</v>
      </c>
      <c r="F7" s="3" t="s">
        <v>5</v>
      </c>
      <c r="G7" s="3" t="s">
        <v>6</v>
      </c>
      <c r="H7" s="3" t="s">
        <v>4</v>
      </c>
      <c r="I7" s="3" t="s">
        <v>5</v>
      </c>
      <c r="J7" s="3" t="s">
        <v>6</v>
      </c>
    </row>
    <row r="8" spans="1:10" x14ac:dyDescent="0.25">
      <c r="A8" s="4">
        <v>45292</v>
      </c>
      <c r="B8" s="3">
        <f>SUMIFS(tSource[Voiture],tSource[Date],"&gt;="&amp;DATE(YEAR(Feuil2!A8),MONTH(Feuil2!A8),1),tSource[Date],"&lt;="&amp;EOMONTH(Feuil2!A8,0))</f>
        <v>1</v>
      </c>
      <c r="C8" s="3"/>
      <c r="D8" s="3"/>
      <c r="E8" s="3"/>
      <c r="F8" s="3"/>
      <c r="G8" s="3"/>
      <c r="H8" s="3"/>
      <c r="I8" s="3"/>
      <c r="J8" s="3"/>
    </row>
    <row r="9" spans="1:10" x14ac:dyDescent="0.25">
      <c r="A9" s="4">
        <v>45323</v>
      </c>
      <c r="B9" s="3"/>
      <c r="C9" s="3"/>
      <c r="D9" s="3"/>
      <c r="E9" s="3"/>
      <c r="F9" s="3"/>
      <c r="G9" s="3"/>
      <c r="H9" s="3"/>
      <c r="I9" s="3"/>
      <c r="J9" s="3"/>
    </row>
    <row r="10" spans="1:10" x14ac:dyDescent="0.25">
      <c r="A10" s="4">
        <v>45352</v>
      </c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4">
        <v>45383</v>
      </c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25">
      <c r="A12" s="4">
        <v>45413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5">
      <c r="A13" s="4">
        <v>45444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x14ac:dyDescent="0.25">
      <c r="A14" s="4">
        <v>45474</v>
      </c>
      <c r="B14" s="3"/>
      <c r="C14" s="3"/>
      <c r="D14" s="3"/>
      <c r="E14" s="3"/>
      <c r="F14" s="3"/>
      <c r="G14" s="3"/>
      <c r="H14" s="3"/>
      <c r="I14" s="3"/>
      <c r="J14" s="3"/>
    </row>
    <row r="15" spans="1:10" x14ac:dyDescent="0.25">
      <c r="A15" s="4">
        <v>45505</v>
      </c>
      <c r="B15" s="3"/>
      <c r="C15" s="3"/>
      <c r="D15" s="3"/>
      <c r="E15" s="3"/>
      <c r="F15" s="3"/>
      <c r="G15" s="3"/>
      <c r="H15" s="3"/>
      <c r="I15" s="3"/>
      <c r="J15" s="3"/>
    </row>
    <row r="16" spans="1:10" x14ac:dyDescent="0.25">
      <c r="A16" s="4">
        <v>45536</v>
      </c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4">
        <v>45566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4">
        <v>45597</v>
      </c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4">
        <v>45627</v>
      </c>
      <c r="B19" s="3"/>
      <c r="C19" s="3"/>
      <c r="D19" s="3"/>
      <c r="E19" s="3"/>
      <c r="F19" s="3"/>
      <c r="G19" s="3"/>
      <c r="H19" s="3"/>
      <c r="I19" s="3"/>
      <c r="J19" s="3"/>
    </row>
  </sheetData>
  <mergeCells count="4">
    <mergeCell ref="B6:D6"/>
    <mergeCell ref="E6:G6"/>
    <mergeCell ref="H6:J6"/>
    <mergeCell ref="A5:J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AF39B7-D3CE-4569-B227-D9CF7BE6D7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Power Query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JFL</cp:lastModifiedBy>
  <dcterms:created xsi:type="dcterms:W3CDTF">2024-03-12T14:52:06Z</dcterms:created>
  <dcterms:modified xsi:type="dcterms:W3CDTF">2024-03-13T16:48:29Z</dcterms:modified>
</cp:coreProperties>
</file>