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AE88D63-683A-4E85-8CE7-A608AB21B4EB}" xr6:coauthVersionLast="47" xr6:coauthVersionMax="47" xr10:uidLastSave="{00000000-0000-0000-0000-000000000000}"/>
  <bookViews>
    <workbookView xWindow="-120" yWindow="-120" windowWidth="29040" windowHeight="16440" xr2:uid="{C83E94B7-A591-4A70-B862-4CF1EE10C6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J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<sst xmlns="http://schemas.openxmlformats.org/spreadsheetml/2006/main" count="77" uniqueCount="14">
  <si>
    <t>Date</t>
  </si>
  <si>
    <t>Atelier</t>
  </si>
  <si>
    <t>INJ</t>
  </si>
  <si>
    <t>EXT</t>
  </si>
  <si>
    <t>MAS</t>
  </si>
  <si>
    <t>BAI</t>
  </si>
  <si>
    <t>Liste Ateliers</t>
  </si>
  <si>
    <t>Dernière date ----&gt;</t>
  </si>
  <si>
    <t>Arrêt</t>
  </si>
  <si>
    <t>Oui</t>
  </si>
  <si>
    <t>Non</t>
  </si>
  <si>
    <t>Atelier ----&gt;</t>
  </si>
  <si>
    <t>Proposition 1</t>
  </si>
  <si>
    <t>Proposition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</si>
</sst>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/>
    </xf>
    <xf numFmtId="14" fontId="0" fillId="2" borderId="0" xfId="0" applyNumberFormat="1" applyFill="1"/>
    <xf numFmtId="0" fontId="0" fillId="0" borderId="0" xfId="0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2CA31-7CFA-40A2-8930-10108A9A0AF9}">
  <dimension ref="B2:O42"/>
  <sheetViews>
    <sheetView showGridLines="0" tabSelected="1" workbookViewId="0">
      <selection activeCell="H2" sqref="H2"/>
    </sheetView>
  </sheetViews>
  <sheetFormatPr baseColWidth="10" defaultRowHeight="15" x14ac:dyDescent="0.25"/>
  <cols>
    <col min="9" max="9" width="17.7109375" customWidth="1"/>
    <col min="15" max="15" width="15.85546875" customWidth="1"/>
  </cols>
  <sheetData>
    <row r="2" spans="2:15" ht="15" customHeight="1" x14ac:dyDescent="0.25">
      <c r="G2" s="5" t="s">
        <v>11</v>
      </c>
      <c r="H2" s="3" t="s">
        <v>3</v>
      </c>
      <c r="I2" t="s">
        <v>7</v>
      </c>
      <c r="J2" s="4" cm="1">
        <f t="array" ref="J2">IF(COUNTIFS(C5:C36,H2,D5:D36,"Oui"),SUMPRODUCT(MAX((C5:C36=H2)*(D5:D36="Oui")*(B5:B36))),"Néant")</f>
        <v>44971</v>
      </c>
      <c r="K2" t="s">
        <v>12</v>
      </c>
      <c r="O2" s="1" t="s">
        <v>6</v>
      </c>
    </row>
    <row r="3" spans="2:15" x14ac:dyDescent="0.25">
      <c r="O3" t="s">
        <v>2</v>
      </c>
    </row>
    <row r="4" spans="2:15" x14ac:dyDescent="0.25">
      <c r="B4" s="1" t="s">
        <v>0</v>
      </c>
      <c r="C4" s="1" t="s">
        <v>1</v>
      </c>
      <c r="D4" s="1" t="s">
        <v>8</v>
      </c>
      <c r="J4" s="4">
        <f>IF(COUNTIFS(C5:C36,H2,D5:D36,"Oui"),_xlfn.MAXIFS(B5:B36,C5:C36,H2,D5:D36,"Oui"),"Néant")</f>
        <v>44971</v>
      </c>
      <c r="K4" t="s">
        <v>13</v>
      </c>
      <c r="O4" t="s">
        <v>3</v>
      </c>
    </row>
    <row r="5" spans="2:15" x14ac:dyDescent="0.25">
      <c r="B5" s="2">
        <v>44930</v>
      </c>
      <c r="C5" s="1" t="s">
        <v>2</v>
      </c>
      <c r="D5" s="1" t="s">
        <v>9</v>
      </c>
      <c r="O5" t="s">
        <v>4</v>
      </c>
    </row>
    <row r="6" spans="2:15" x14ac:dyDescent="0.25">
      <c r="B6" s="2">
        <v>44943</v>
      </c>
      <c r="C6" s="1" t="s">
        <v>3</v>
      </c>
      <c r="D6" s="1" t="s">
        <v>10</v>
      </c>
      <c r="O6" t="s">
        <v>5</v>
      </c>
    </row>
    <row r="7" spans="2:15" x14ac:dyDescent="0.25">
      <c r="B7" s="2">
        <v>44943</v>
      </c>
      <c r="C7" s="1" t="s">
        <v>3</v>
      </c>
      <c r="D7" s="1" t="s">
        <v>9</v>
      </c>
    </row>
    <row r="8" spans="2:15" x14ac:dyDescent="0.25">
      <c r="B8" s="2">
        <v>44946</v>
      </c>
      <c r="C8" s="1" t="s">
        <v>2</v>
      </c>
      <c r="D8" s="1" t="s">
        <v>9</v>
      </c>
    </row>
    <row r="9" spans="2:15" x14ac:dyDescent="0.25">
      <c r="B9" s="2">
        <v>44948</v>
      </c>
      <c r="C9" s="1" t="s">
        <v>3</v>
      </c>
      <c r="D9" s="1" t="s">
        <v>10</v>
      </c>
    </row>
    <row r="10" spans="2:15" x14ac:dyDescent="0.25">
      <c r="B10" s="2">
        <v>44949</v>
      </c>
      <c r="C10" s="1" t="s">
        <v>2</v>
      </c>
      <c r="D10" s="1" t="s">
        <v>10</v>
      </c>
    </row>
    <row r="11" spans="2:15" x14ac:dyDescent="0.25">
      <c r="B11" s="2">
        <v>44951</v>
      </c>
      <c r="C11" s="1" t="s">
        <v>2</v>
      </c>
      <c r="D11" s="1" t="s">
        <v>10</v>
      </c>
    </row>
    <row r="12" spans="2:15" x14ac:dyDescent="0.25">
      <c r="B12" s="2">
        <v>44953</v>
      </c>
      <c r="C12" s="1" t="s">
        <v>3</v>
      </c>
      <c r="D12" s="1" t="s">
        <v>9</v>
      </c>
    </row>
    <row r="13" spans="2:15" x14ac:dyDescent="0.25">
      <c r="B13" s="2">
        <v>44953</v>
      </c>
      <c r="C13" s="1" t="s">
        <v>3</v>
      </c>
      <c r="D13" s="1" t="s">
        <v>10</v>
      </c>
    </row>
    <row r="14" spans="2:15" x14ac:dyDescent="0.25">
      <c r="B14" s="2">
        <v>44959</v>
      </c>
      <c r="C14" s="1" t="s">
        <v>2</v>
      </c>
      <c r="D14" s="1" t="s">
        <v>10</v>
      </c>
    </row>
    <row r="15" spans="2:15" x14ac:dyDescent="0.25">
      <c r="B15" s="2">
        <v>44959</v>
      </c>
      <c r="C15" s="1" t="s">
        <v>4</v>
      </c>
      <c r="D15" s="1" t="s">
        <v>10</v>
      </c>
    </row>
    <row r="16" spans="2:15" x14ac:dyDescent="0.25">
      <c r="B16" s="2">
        <v>44959</v>
      </c>
      <c r="C16" s="1" t="s">
        <v>3</v>
      </c>
      <c r="D16" s="1" t="s">
        <v>10</v>
      </c>
    </row>
    <row r="17" spans="2:4" x14ac:dyDescent="0.25">
      <c r="B17" s="2">
        <v>44960</v>
      </c>
      <c r="C17" s="1" t="s">
        <v>3</v>
      </c>
      <c r="D17" s="1" t="s">
        <v>10</v>
      </c>
    </row>
    <row r="18" spans="2:4" x14ac:dyDescent="0.25">
      <c r="B18" s="2">
        <v>44961</v>
      </c>
      <c r="C18" s="1" t="s">
        <v>2</v>
      </c>
      <c r="D18" s="1" t="s">
        <v>9</v>
      </c>
    </row>
    <row r="19" spans="2:4" x14ac:dyDescent="0.25">
      <c r="B19" s="2">
        <v>44961</v>
      </c>
      <c r="C19" s="1" t="s">
        <v>3</v>
      </c>
      <c r="D19" s="1" t="s">
        <v>10</v>
      </c>
    </row>
    <row r="20" spans="2:4" x14ac:dyDescent="0.25">
      <c r="B20" s="2">
        <v>44963</v>
      </c>
      <c r="C20" s="1" t="s">
        <v>5</v>
      </c>
      <c r="D20" s="1" t="s">
        <v>10</v>
      </c>
    </row>
    <row r="21" spans="2:4" x14ac:dyDescent="0.25">
      <c r="B21" s="2">
        <v>44963</v>
      </c>
      <c r="C21" s="1" t="s">
        <v>4</v>
      </c>
      <c r="D21" s="1" t="s">
        <v>10</v>
      </c>
    </row>
    <row r="22" spans="2:4" x14ac:dyDescent="0.25">
      <c r="B22" s="2">
        <v>44963</v>
      </c>
      <c r="C22" s="1" t="s">
        <v>5</v>
      </c>
      <c r="D22" s="1" t="s">
        <v>10</v>
      </c>
    </row>
    <row r="23" spans="2:4" x14ac:dyDescent="0.25">
      <c r="B23" s="2">
        <v>44963</v>
      </c>
      <c r="C23" s="1" t="s">
        <v>3</v>
      </c>
      <c r="D23" s="1" t="s">
        <v>10</v>
      </c>
    </row>
    <row r="24" spans="2:4" x14ac:dyDescent="0.25">
      <c r="B24" s="2">
        <v>44963</v>
      </c>
      <c r="C24" s="1" t="s">
        <v>2</v>
      </c>
      <c r="D24" s="1" t="s">
        <v>10</v>
      </c>
    </row>
    <row r="25" spans="2:4" x14ac:dyDescent="0.25">
      <c r="B25" s="2">
        <v>44963</v>
      </c>
      <c r="C25" s="1" t="s">
        <v>2</v>
      </c>
      <c r="D25" s="1" t="s">
        <v>10</v>
      </c>
    </row>
    <row r="26" spans="2:4" x14ac:dyDescent="0.25">
      <c r="B26" s="2">
        <v>44964</v>
      </c>
      <c r="C26" s="1" t="s">
        <v>3</v>
      </c>
      <c r="D26" s="1" t="s">
        <v>10</v>
      </c>
    </row>
    <row r="27" spans="2:4" x14ac:dyDescent="0.25">
      <c r="B27" s="2">
        <v>44964</v>
      </c>
      <c r="C27" s="1" t="s">
        <v>3</v>
      </c>
      <c r="D27" s="1" t="s">
        <v>10</v>
      </c>
    </row>
    <row r="28" spans="2:4" x14ac:dyDescent="0.25">
      <c r="B28" s="2">
        <v>44965</v>
      </c>
      <c r="C28" s="1" t="s">
        <v>2</v>
      </c>
      <c r="D28" s="1" t="s">
        <v>10</v>
      </c>
    </row>
    <row r="29" spans="2:4" x14ac:dyDescent="0.25">
      <c r="B29" s="2">
        <v>44966</v>
      </c>
      <c r="C29" s="1" t="s">
        <v>3</v>
      </c>
      <c r="D29" s="1" t="s">
        <v>10</v>
      </c>
    </row>
    <row r="30" spans="2:4" x14ac:dyDescent="0.25">
      <c r="B30" s="2">
        <v>44967</v>
      </c>
      <c r="C30" s="1" t="s">
        <v>2</v>
      </c>
      <c r="D30" s="1" t="s">
        <v>10</v>
      </c>
    </row>
    <row r="31" spans="2:4" x14ac:dyDescent="0.25">
      <c r="B31" s="2">
        <v>44967</v>
      </c>
      <c r="C31" s="1" t="s">
        <v>3</v>
      </c>
      <c r="D31" s="1" t="s">
        <v>9</v>
      </c>
    </row>
    <row r="32" spans="2:4" x14ac:dyDescent="0.25">
      <c r="B32" s="2">
        <v>44970</v>
      </c>
      <c r="C32" s="1" t="s">
        <v>3</v>
      </c>
      <c r="D32" s="1" t="s">
        <v>9</v>
      </c>
    </row>
    <row r="33" spans="2:4" x14ac:dyDescent="0.25">
      <c r="B33" s="2">
        <v>44971</v>
      </c>
      <c r="C33" s="1" t="s">
        <v>3</v>
      </c>
      <c r="D33" s="1" t="s">
        <v>9</v>
      </c>
    </row>
    <row r="34" spans="2:4" x14ac:dyDescent="0.25">
      <c r="B34" s="2">
        <v>44971</v>
      </c>
      <c r="C34" s="1" t="s">
        <v>3</v>
      </c>
      <c r="D34" s="1" t="s">
        <v>9</v>
      </c>
    </row>
    <row r="35" spans="2:4" x14ac:dyDescent="0.25">
      <c r="B35" s="2">
        <v>44971</v>
      </c>
      <c r="C35" s="1" t="s">
        <v>5</v>
      </c>
      <c r="D35" s="1" t="s">
        <v>10</v>
      </c>
    </row>
    <row r="36" spans="2:4" x14ac:dyDescent="0.25">
      <c r="B36" s="2">
        <v>44972</v>
      </c>
      <c r="C36" s="1" t="s">
        <v>2</v>
      </c>
      <c r="D36" s="1" t="s">
        <v>10</v>
      </c>
    </row>
    <row r="37" spans="2:4" x14ac:dyDescent="0.25">
      <c r="D37" s="1"/>
    </row>
    <row r="38" spans="2:4" x14ac:dyDescent="0.25">
      <c r="D38" s="1"/>
    </row>
    <row r="39" spans="2:4" x14ac:dyDescent="0.25">
      <c r="D39" s="1"/>
    </row>
    <row r="40" spans="2:4" x14ac:dyDescent="0.25">
      <c r="D40" s="1"/>
    </row>
    <row r="41" spans="2:4" x14ac:dyDescent="0.25">
      <c r="D41" s="1"/>
    </row>
    <row r="42" spans="2:4" x14ac:dyDescent="0.25">
      <c r="D42" s="1"/>
    </row>
  </sheetData>
  <dataValidations count="1">
    <dataValidation type="list" allowBlank="1" showInputMessage="1" showErrorMessage="1" sqref="H2" xr:uid="{E7C5820F-8914-4603-9079-4B57616FD626}">
      <formula1>$O$3:$O$6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2024-02-26T08:34:49Z</dcterms:created>
  <dcterms:modified xsi:type="dcterms:W3CDTF">2024-02-26T11:11:58Z</dcterms:modified>
</cp:coreProperties>
</file>