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04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139B620A-8AFC-4EAD-AFD1-198E7DD0AA0E}" xr6:coauthVersionLast="47" xr6:coauthVersionMax="47" xr10:uidLastSave="{00000000-0000-0000-0000-000000000000}"/>
  <bookViews>
    <workbookView xWindow="8865" yWindow="2835" windowWidth="27990" windowHeight="11490" activeTab="1" xr2:uid="{E2A07032-6A55-4717-9224-8AEB24B9A23E}"/>
  </bookViews>
  <sheets>
    <sheet name="Old (2)" sheetId="3" r:id="rId1"/>
    <sheet name="Annexe-15_analyse_finale" sheetId="2" r:id="rId2"/>
  </sheets>
  <definedNames>
    <definedName name="_xlnm.Print_Area" localSheetId="1">'Annexe-15_analyse_finale'!$A$1:$I$59</definedName>
    <definedName name="_xlnm.Print_Area" localSheetId="0">'Old (2)'!$A$1:$D$59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4" i="3" l="1"/>
  <c r="G54" i="3"/>
  <c r="F54" i="3"/>
  <c r="E54" i="3"/>
  <c r="H28" i="3"/>
  <c r="G28" i="3"/>
  <c r="F28" i="3"/>
  <c r="E28" i="3"/>
  <c r="Q54" i="2"/>
  <c r="R54" i="2"/>
  <c r="S54" i="2"/>
  <c r="P54" i="2"/>
  <c r="Q28" i="2"/>
  <c r="R28" i="2"/>
  <c r="S28" i="2"/>
  <c r="P28" i="2"/>
</calcChain>
</file>

<file path=xl/sharedStrings.xml><?xml version="1.0" encoding="utf-8"?>
<sst xmlns="http://schemas.openxmlformats.org/spreadsheetml/2006/main" count="420" uniqueCount="59">
  <si>
    <t>Prix licence à vie</t>
  </si>
  <si>
    <t>Compatibilité avec le capteur</t>
  </si>
  <si>
    <t>Nuage de point</t>
  </si>
  <si>
    <t>Texture</t>
  </si>
  <si>
    <t>Calibration</t>
  </si>
  <si>
    <t>Erreur GCP</t>
  </si>
  <si>
    <t>Erreur des contrôles</t>
  </si>
  <si>
    <t>temps de traitement</t>
  </si>
  <si>
    <t>Evaluer le temps pour transmission du savoir</t>
  </si>
  <si>
    <t>Précision</t>
  </si>
  <si>
    <t>Evolution (méthode, équipement)</t>
  </si>
  <si>
    <t>Coût humain</t>
  </si>
  <si>
    <t>Personnalisation des paramètres</t>
  </si>
  <si>
    <t>Compatibilité des fichiers de sorties</t>
  </si>
  <si>
    <t>Stockage (résultat)</t>
  </si>
  <si>
    <t>Prix de l'appareil</t>
  </si>
  <si>
    <t>Prix des accessoires</t>
  </si>
  <si>
    <t>Capteur</t>
  </si>
  <si>
    <t>Résolution de l'image</t>
  </si>
  <si>
    <t>Contrôle manuel</t>
  </si>
  <si>
    <t>Stabilité et support</t>
  </si>
  <si>
    <t>Temps terrain (acquisition)</t>
  </si>
  <si>
    <t>Facilité d'utilisation sur le terrain, poids</t>
  </si>
  <si>
    <t>Mise en place de la stratégie (lumière, cibles, barre d'échelle)</t>
  </si>
  <si>
    <t>Qualité de l'image</t>
  </si>
  <si>
    <t>Autonomie de la batterie</t>
  </si>
  <si>
    <t>Nombre de clichée (acquisition)</t>
  </si>
  <si>
    <t>Capacité de stockage</t>
  </si>
  <si>
    <t>Performance</t>
  </si>
  <si>
    <t>Efficacité opérationnelle</t>
  </si>
  <si>
    <t>Samsung Galaxy A54 + PIX4D MAPPER</t>
  </si>
  <si>
    <t>Samsung Galaxy A54 + Agisoft</t>
  </si>
  <si>
    <t>Canon Eos RP + PIX4D Mapper</t>
  </si>
  <si>
    <t>Canon Eos RP + AGISOFT</t>
  </si>
  <si>
    <t>Financier projet</t>
  </si>
  <si>
    <t>Fiabilité et qualité</t>
  </si>
  <si>
    <t>Modèle 3D</t>
  </si>
  <si>
    <t>TRAITEMENT</t>
  </si>
  <si>
    <t>Restitution</t>
  </si>
  <si>
    <t>Moyenne générale</t>
  </si>
  <si>
    <t>óóóóó</t>
  </si>
  <si>
    <t>óóóó</t>
  </si>
  <si>
    <t>óóó</t>
  </si>
  <si>
    <t>óó</t>
  </si>
  <si>
    <t>ó</t>
  </si>
  <si>
    <t>óóóóóó</t>
  </si>
  <si>
    <t>X</t>
  </si>
  <si>
    <t>Critère</t>
  </si>
  <si>
    <t>Catégorie</t>
  </si>
  <si>
    <t>ACQUISITION</t>
  </si>
  <si>
    <t>Fonctionnalité avancée</t>
  </si>
  <si>
    <r>
      <rPr>
        <b/>
        <sz val="11"/>
        <rFont val="Century Gothic"/>
        <family val="2"/>
      </rPr>
      <t>Annexe 15 :</t>
    </r>
    <r>
      <rPr>
        <sz val="11"/>
        <rFont val="Century Gothic"/>
        <family val="2"/>
      </rPr>
      <t xml:space="preserve"> Analyse finale</t>
    </r>
  </si>
  <si>
    <t>Moyenne de la catégorie</t>
  </si>
  <si>
    <t>Samsung Galaxy A54 + AGISOFT</t>
  </si>
  <si>
    <t>Samsung Galaxy A54 + PIX4D</t>
  </si>
  <si>
    <t>Canon EOS RP + AGISOFT</t>
  </si>
  <si>
    <t>Canon EOS RP + PIX4D</t>
  </si>
  <si>
    <t>Temps pour transmission du savoir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</si>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</sst>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0" x14ac:knownFonts="1">
    <font>
      <sz val="11"/>
      <color theme="1"/>
      <name val="Century Gothic"/>
      <family val="2"/>
    </font>
    <font>
      <sz val="11"/>
      <name val="Century Gothic"/>
      <family val="2"/>
    </font>
    <font>
      <sz val="11"/>
      <color theme="1"/>
      <name val="Aptos Narrow"/>
      <family val="2"/>
      <scheme val="minor"/>
    </font>
    <font>
      <sz val="11"/>
      <color theme="1"/>
      <name val="Century Gothic"/>
      <family val="2"/>
    </font>
    <font>
      <b/>
      <sz val="11"/>
      <color theme="0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Wingdings 2"/>
      <family val="1"/>
      <charset val="2"/>
    </font>
    <font>
      <sz val="11"/>
      <name val="Wingdings 2"/>
      <family val="1"/>
      <charset val="2"/>
    </font>
    <font>
      <b/>
      <sz val="11"/>
      <name val="Century Gothic"/>
      <family val="2"/>
    </font>
    <font>
      <i/>
      <sz val="11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89999084444715716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theme="9" tint="-0.499984740745262"/>
      </right>
      <top/>
      <bottom/>
      <diagonal/>
    </border>
    <border>
      <left style="medium">
        <color theme="9" tint="-0.499984740745262"/>
      </left>
      <right/>
      <top style="thin">
        <color indexed="64"/>
      </top>
      <bottom/>
      <diagonal/>
    </border>
    <border>
      <left style="medium">
        <color theme="9" tint="-0.499984740745262"/>
      </left>
      <right/>
      <top/>
      <bottom/>
      <diagonal/>
    </border>
    <border>
      <left style="medium">
        <color theme="9" tint="-0.499984740745262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1" fillId="2" borderId="1" xfId="1" applyFont="1" applyFill="1" applyBorder="1" applyAlignment="1">
      <alignment horizontal="justify" vertical="center"/>
    </xf>
    <xf numFmtId="0" fontId="3" fillId="0" borderId="0" xfId="1" applyFont="1" applyAlignment="1">
      <alignment wrapText="1"/>
    </xf>
    <xf numFmtId="0" fontId="1" fillId="0" borderId="1" xfId="1" quotePrefix="1" applyFont="1" applyBorder="1"/>
    <xf numFmtId="0" fontId="3" fillId="0" borderId="1" xfId="1" applyFont="1" applyBorder="1"/>
    <xf numFmtId="0" fontId="3" fillId="0" borderId="0" xfId="1" applyFont="1"/>
    <xf numFmtId="0" fontId="1" fillId="0" borderId="1" xfId="1" applyFont="1" applyBorder="1"/>
    <xf numFmtId="0" fontId="1" fillId="0" borderId="1" xfId="1" applyFont="1" applyBorder="1" applyAlignment="1">
      <alignment wrapText="1"/>
    </xf>
    <xf numFmtId="0" fontId="3" fillId="0" borderId="1" xfId="1" applyFont="1" applyBorder="1" applyAlignment="1">
      <alignment wrapText="1"/>
    </xf>
    <xf numFmtId="164" fontId="3" fillId="0" borderId="1" xfId="1" applyNumberFormat="1" applyFont="1" applyBorder="1"/>
    <xf numFmtId="0" fontId="6" fillId="0" borderId="0" xfId="1" applyFont="1"/>
    <xf numFmtId="0" fontId="6" fillId="0" borderId="0" xfId="1" applyFont="1" applyAlignment="1">
      <alignment wrapText="1"/>
    </xf>
    <xf numFmtId="0" fontId="7" fillId="0" borderId="1" xfId="1" quotePrefix="1" applyFont="1" applyBorder="1"/>
    <xf numFmtId="0" fontId="6" fillId="0" borderId="1" xfId="1" applyFont="1" applyBorder="1"/>
    <xf numFmtId="0" fontId="7" fillId="0" borderId="1" xfId="1" applyFont="1" applyBorder="1"/>
    <xf numFmtId="0" fontId="7" fillId="0" borderId="1" xfId="1" applyFont="1" applyBorder="1" applyAlignment="1">
      <alignment wrapText="1"/>
    </xf>
    <xf numFmtId="0" fontId="6" fillId="0" borderId="1" xfId="1" applyFont="1" applyBorder="1" applyAlignment="1">
      <alignment wrapText="1"/>
    </xf>
    <xf numFmtId="164" fontId="6" fillId="0" borderId="1" xfId="1" applyNumberFormat="1" applyFont="1" applyBorder="1"/>
    <xf numFmtId="0" fontId="7" fillId="0" borderId="1" xfId="1" quotePrefix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wrapText="1"/>
    </xf>
    <xf numFmtId="0" fontId="9" fillId="0" borderId="0" xfId="0" applyFont="1"/>
    <xf numFmtId="0" fontId="3" fillId="0" borderId="2" xfId="0" applyFont="1" applyBorder="1" applyAlignment="1">
      <alignment wrapText="1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9" fillId="3" borderId="0" xfId="0" applyFont="1" applyFill="1"/>
    <xf numFmtId="0" fontId="5" fillId="5" borderId="1" xfId="0" applyFont="1" applyFill="1" applyBorder="1" applyAlignment="1">
      <alignment horizontal="center" wrapText="1"/>
    </xf>
    <xf numFmtId="164" fontId="6" fillId="6" borderId="1" xfId="1" applyNumberFormat="1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1" applyFont="1" applyFill="1" applyBorder="1"/>
    <xf numFmtId="0" fontId="4" fillId="4" borderId="1" xfId="1" applyFont="1" applyFill="1" applyBorder="1" applyAlignment="1">
      <alignment horizontal="center" vertical="center" wrapText="1"/>
    </xf>
    <xf numFmtId="0" fontId="1" fillId="0" borderId="0" xfId="0" applyFont="1"/>
    <xf numFmtId="0" fontId="0" fillId="2" borderId="1" xfId="0" applyFill="1" applyBorder="1"/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5" fillId="0" borderId="1" xfId="1" applyFont="1" applyBorder="1" applyAlignment="1">
      <alignment horizontal="center" vertical="center" textRotation="255"/>
    </xf>
    <xf numFmtId="0" fontId="5" fillId="6" borderId="1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wrapText="1"/>
    </xf>
  </cellXfs>
  <cellStyles count="2">
    <cellStyle name="Normal" xfId="0" builtinId="0"/>
    <cellStyle name="Normal 2" xfId="1" xr:uid="{CA866BCE-BD9E-465E-8034-DCD537DA4142}"/>
  </cellStyles>
  <dxfs count="10">
    <dxf>
      <font>
        <color theme="9" tint="-0.24994659260841701"/>
      </font>
    </dxf>
    <dxf>
      <font>
        <color rgb="FFC00000"/>
      </font>
    </dxf>
    <dxf>
      <font>
        <color theme="5" tint="0.39994506668294322"/>
      </font>
    </dxf>
    <dxf>
      <font>
        <color theme="5"/>
      </font>
    </dxf>
    <dxf>
      <font>
        <color theme="9" tint="-0.24994659260841701"/>
      </font>
    </dxf>
    <dxf>
      <font>
        <color rgb="FFC00000"/>
      </font>
    </dxf>
    <dxf>
      <font>
        <color theme="5" tint="0.39994506668294322"/>
      </font>
    </dxf>
    <dxf>
      <font>
        <color theme="5"/>
      </font>
    </dxf>
    <dxf>
      <font>
        <color theme="5"/>
      </font>
    </dxf>
    <dxf>
      <font>
        <color theme="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447675</xdr:colOff>
      <xdr:row>0</xdr:row>
      <xdr:rowOff>171450</xdr:rowOff>
    </xdr:from>
    <xdr:to>
      <xdr:col>13</xdr:col>
      <xdr:colOff>800100</xdr:colOff>
      <xdr:row>5</xdr:row>
      <xdr:rowOff>219075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381A4C5-3949-8DEA-AEF2-0787EE1EDEB9}"/>
            </a:ext>
          </a:extLst>
        </xdr:cNvPr>
        <xdr:cNvSpPr txBox="1"/>
      </xdr:nvSpPr>
      <xdr:spPr>
        <a:xfrm>
          <a:off x="11096625" y="171450"/>
          <a:ext cx="4124325" cy="1095375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désire mettre en couleur les étoiles (=$E$10:$H$59) d'après leur nombre dans la cellule.</a:t>
          </a:r>
        </a:p>
        <a:p>
          <a:r>
            <a:rPr lang="fr-FR"/>
            <a:t>1-2 étoiles = police de couleur rouge</a:t>
          </a:r>
        </a:p>
        <a:p>
          <a:r>
            <a:rPr lang="fr-FR"/>
            <a:t>3-4 étoiles = police de couleur orange</a:t>
          </a:r>
        </a:p>
        <a:p>
          <a:r>
            <a:rPr lang="fr-FR"/>
            <a:t>5-6 étoiles = police de couleur verte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8F5B6-FC2D-4F49-9886-D9B15E075164}">
  <sheetPr>
    <pageSetUpPr fitToPage="1"/>
  </sheetPr>
  <dimension ref="A1:H68"/>
  <sheetViews>
    <sheetView zoomScaleNormal="100" zoomScaleSheetLayoutView="55" workbookViewId="0">
      <selection activeCell="D60" sqref="D60"/>
    </sheetView>
  </sheetViews>
  <sheetFormatPr baseColWidth="10" defaultColWidth="11.25" defaultRowHeight="16.5" x14ac:dyDescent="0.3"/>
  <cols>
    <col min="1" max="2" width="3.25" style="5" customWidth="1"/>
    <col min="3" max="3" width="9.75" style="5" bestFit="1" customWidth="1"/>
    <col min="4" max="4" width="55.25" style="5" bestFit="1" customWidth="1"/>
    <col min="5" max="8" width="11.25" style="10"/>
    <col min="9" max="16384" width="11.25" style="5"/>
  </cols>
  <sheetData>
    <row r="1" spans="1:8" s="23" customFormat="1" x14ac:dyDescent="0.3">
      <c r="A1" s="5"/>
      <c r="B1" s="5"/>
      <c r="C1" s="5"/>
    </row>
    <row r="2" spans="1:8" x14ac:dyDescent="0.3">
      <c r="C2" s="35" t="s">
        <v>51</v>
      </c>
    </row>
    <row r="6" spans="1:8" s="2" customFormat="1" ht="71.25" x14ac:dyDescent="0.3">
      <c r="A6" s="5"/>
      <c r="B6" s="5"/>
      <c r="C6" s="34" t="s">
        <v>48</v>
      </c>
      <c r="D6" s="34" t="s">
        <v>47</v>
      </c>
      <c r="E6" s="34" t="s">
        <v>30</v>
      </c>
      <c r="F6" s="34" t="s">
        <v>31</v>
      </c>
      <c r="G6" s="34" t="s">
        <v>32</v>
      </c>
      <c r="H6" s="34" t="s">
        <v>33</v>
      </c>
    </row>
    <row r="7" spans="1:8" s="23" customFormat="1" ht="4.9000000000000004" customHeight="1" x14ac:dyDescent="0.3">
      <c r="A7" s="5"/>
      <c r="B7" s="5"/>
    </row>
    <row r="8" spans="1:8" s="23" customFormat="1" ht="4.9000000000000004" customHeight="1" x14ac:dyDescent="0.3">
      <c r="A8" s="5"/>
      <c r="B8" s="5"/>
      <c r="C8" s="27"/>
      <c r="D8" s="27"/>
    </row>
    <row r="9" spans="1:8" s="23" customFormat="1" ht="4.9000000000000004" customHeight="1" x14ac:dyDescent="0.3">
      <c r="A9" s="5"/>
      <c r="B9" s="5"/>
    </row>
    <row r="10" spans="1:8" x14ac:dyDescent="0.3">
      <c r="C10" s="40" t="s">
        <v>49</v>
      </c>
      <c r="D10" s="1" t="s">
        <v>15</v>
      </c>
      <c r="E10" s="3">
        <v>5</v>
      </c>
      <c r="F10" s="3">
        <v>4</v>
      </c>
      <c r="G10" s="4">
        <v>4</v>
      </c>
      <c r="H10" s="4">
        <v>3</v>
      </c>
    </row>
    <row r="11" spans="1:8" x14ac:dyDescent="0.3">
      <c r="C11" s="40"/>
      <c r="D11" s="1" t="s">
        <v>16</v>
      </c>
      <c r="E11" s="6">
        <v>6</v>
      </c>
      <c r="F11" s="6">
        <v>6</v>
      </c>
      <c r="G11" s="4">
        <v>6</v>
      </c>
      <c r="H11" s="4">
        <v>6</v>
      </c>
    </row>
    <row r="12" spans="1:8" x14ac:dyDescent="0.3">
      <c r="C12" s="40"/>
      <c r="D12" s="1" t="s">
        <v>17</v>
      </c>
      <c r="E12" s="3">
        <v>4</v>
      </c>
      <c r="F12" s="3">
        <v>4</v>
      </c>
      <c r="G12" s="4">
        <v>5</v>
      </c>
      <c r="H12" s="4">
        <v>5</v>
      </c>
    </row>
    <row r="13" spans="1:8" x14ac:dyDescent="0.3">
      <c r="C13" s="40"/>
      <c r="D13" s="1" t="s">
        <v>18</v>
      </c>
      <c r="E13" s="7">
        <v>5</v>
      </c>
      <c r="F13" s="7">
        <v>5</v>
      </c>
      <c r="G13" s="4">
        <v>5</v>
      </c>
      <c r="H13" s="4">
        <v>5</v>
      </c>
    </row>
    <row r="14" spans="1:8" x14ac:dyDescent="0.3">
      <c r="C14" s="40"/>
      <c r="D14" s="1" t="s">
        <v>19</v>
      </c>
      <c r="E14" s="6">
        <v>3</v>
      </c>
      <c r="F14" s="6">
        <v>3</v>
      </c>
      <c r="G14" s="4">
        <v>6</v>
      </c>
      <c r="H14" s="4">
        <v>6</v>
      </c>
    </row>
    <row r="15" spans="1:8" x14ac:dyDescent="0.3">
      <c r="C15" s="40"/>
      <c r="D15" s="1" t="s">
        <v>20</v>
      </c>
      <c r="E15" s="6">
        <v>4</v>
      </c>
      <c r="F15" s="6">
        <v>4</v>
      </c>
      <c r="G15" s="4">
        <v>6</v>
      </c>
      <c r="H15" s="4">
        <v>6</v>
      </c>
    </row>
    <row r="16" spans="1:8" x14ac:dyDescent="0.3">
      <c r="C16" s="40"/>
      <c r="D16" s="1" t="s">
        <v>21</v>
      </c>
      <c r="E16" s="6">
        <v>6</v>
      </c>
      <c r="F16" s="6">
        <v>6</v>
      </c>
      <c r="G16" s="4">
        <v>3</v>
      </c>
      <c r="H16" s="4">
        <v>3</v>
      </c>
    </row>
    <row r="17" spans="1:8" x14ac:dyDescent="0.3">
      <c r="C17" s="40"/>
      <c r="D17" s="1" t="s">
        <v>22</v>
      </c>
      <c r="E17" s="7">
        <v>6</v>
      </c>
      <c r="F17" s="7">
        <v>6</v>
      </c>
      <c r="G17" s="4">
        <v>5</v>
      </c>
      <c r="H17" s="4">
        <v>5</v>
      </c>
    </row>
    <row r="18" spans="1:8" ht="33" x14ac:dyDescent="0.3">
      <c r="C18" s="40"/>
      <c r="D18" s="1" t="s">
        <v>23</v>
      </c>
      <c r="E18" s="6">
        <v>6</v>
      </c>
      <c r="F18" s="6">
        <v>6</v>
      </c>
      <c r="G18" s="4">
        <v>6</v>
      </c>
      <c r="H18" s="4">
        <v>6</v>
      </c>
    </row>
    <row r="19" spans="1:8" x14ac:dyDescent="0.3">
      <c r="C19" s="40"/>
      <c r="D19" s="1" t="s">
        <v>24</v>
      </c>
      <c r="E19" s="4">
        <v>5</v>
      </c>
      <c r="F19" s="4">
        <v>5</v>
      </c>
      <c r="G19" s="4">
        <v>6</v>
      </c>
      <c r="H19" s="4">
        <v>6</v>
      </c>
    </row>
    <row r="20" spans="1:8" x14ac:dyDescent="0.3">
      <c r="C20" s="40"/>
      <c r="D20" s="1" t="s">
        <v>25</v>
      </c>
      <c r="E20" s="4">
        <v>6</v>
      </c>
      <c r="F20" s="4">
        <v>6</v>
      </c>
      <c r="G20" s="4">
        <v>3.5999999999999996</v>
      </c>
      <c r="H20" s="4">
        <v>3.5999999999999996</v>
      </c>
    </row>
    <row r="21" spans="1:8" x14ac:dyDescent="0.3">
      <c r="C21" s="40"/>
      <c r="D21" s="1" t="s">
        <v>8</v>
      </c>
      <c r="E21" s="4">
        <v>6</v>
      </c>
      <c r="F21" s="4">
        <v>6</v>
      </c>
      <c r="G21" s="4">
        <v>6</v>
      </c>
      <c r="H21" s="4">
        <v>6</v>
      </c>
    </row>
    <row r="22" spans="1:8" x14ac:dyDescent="0.3">
      <c r="C22" s="40"/>
      <c r="D22" s="1" t="s">
        <v>10</v>
      </c>
      <c r="E22" s="8">
        <v>5</v>
      </c>
      <c r="F22" s="8">
        <v>5</v>
      </c>
      <c r="G22" s="4">
        <v>5</v>
      </c>
      <c r="H22" s="4">
        <v>5</v>
      </c>
    </row>
    <row r="23" spans="1:8" x14ac:dyDescent="0.3">
      <c r="C23" s="40"/>
      <c r="D23" s="1" t="s">
        <v>26</v>
      </c>
      <c r="E23" s="4">
        <v>6</v>
      </c>
      <c r="F23" s="4">
        <v>6</v>
      </c>
      <c r="G23" s="4">
        <v>5</v>
      </c>
      <c r="H23" s="4">
        <v>5</v>
      </c>
    </row>
    <row r="24" spans="1:8" x14ac:dyDescent="0.3">
      <c r="C24" s="40"/>
      <c r="D24" s="1" t="s">
        <v>27</v>
      </c>
      <c r="E24" s="4">
        <v>6</v>
      </c>
      <c r="F24" s="4">
        <v>6</v>
      </c>
      <c r="G24" s="4">
        <v>6</v>
      </c>
      <c r="H24" s="4">
        <v>6</v>
      </c>
    </row>
    <row r="25" spans="1:8" x14ac:dyDescent="0.3">
      <c r="C25" s="40"/>
      <c r="D25" s="1" t="s">
        <v>11</v>
      </c>
      <c r="E25" s="4">
        <v>6</v>
      </c>
      <c r="F25" s="4">
        <v>6</v>
      </c>
      <c r="G25" s="4">
        <v>4</v>
      </c>
      <c r="H25" s="4">
        <v>4</v>
      </c>
    </row>
    <row r="26" spans="1:8" s="23" customFormat="1" ht="4.9000000000000004" customHeight="1" x14ac:dyDescent="0.3">
      <c r="A26" s="5"/>
      <c r="B26" s="5"/>
    </row>
    <row r="27" spans="1:8" ht="13.9" customHeight="1" x14ac:dyDescent="0.3">
      <c r="C27" s="41" t="s">
        <v>52</v>
      </c>
      <c r="D27" s="41"/>
      <c r="E27" s="9"/>
      <c r="F27" s="9"/>
      <c r="G27" s="9"/>
      <c r="H27" s="9"/>
    </row>
    <row r="28" spans="1:8" s="23" customFormat="1" ht="4.9000000000000004" customHeight="1" x14ac:dyDescent="0.3">
      <c r="A28" s="5"/>
      <c r="B28" s="5"/>
      <c r="E28" s="37">
        <f>AVERAGE(E10:E24)</f>
        <v>5.2666666666666666</v>
      </c>
      <c r="F28" s="37">
        <f>AVERAGE(F10:F24)</f>
        <v>5.2</v>
      </c>
      <c r="G28" s="37">
        <f>AVERAGE(G10:G24)</f>
        <v>5.1733333333333329</v>
      </c>
      <c r="H28" s="37">
        <f>AVERAGE(H10:H24)</f>
        <v>5.1066666666666665</v>
      </c>
    </row>
    <row r="29" spans="1:8" s="23" customFormat="1" ht="4.9000000000000004" customHeight="1" x14ac:dyDescent="0.3">
      <c r="A29" s="5"/>
      <c r="B29" s="5"/>
      <c r="C29" s="27"/>
      <c r="D29" s="27"/>
      <c r="E29" s="38"/>
      <c r="F29" s="38"/>
      <c r="G29" s="38"/>
      <c r="H29" s="38"/>
    </row>
    <row r="30" spans="1:8" s="23" customFormat="1" ht="4.9000000000000004" customHeight="1" x14ac:dyDescent="0.3">
      <c r="A30" s="5"/>
      <c r="B30" s="5"/>
      <c r="E30" s="39"/>
      <c r="F30" s="39"/>
      <c r="G30" s="39"/>
      <c r="H30" s="39"/>
    </row>
    <row r="31" spans="1:8" ht="13.9" customHeight="1" x14ac:dyDescent="0.3">
      <c r="C31" s="40" t="s">
        <v>37</v>
      </c>
      <c r="D31" s="1" t="s">
        <v>0</v>
      </c>
      <c r="E31" s="4">
        <v>5</v>
      </c>
      <c r="F31" s="4">
        <v>5</v>
      </c>
      <c r="G31" s="4">
        <v>5</v>
      </c>
      <c r="H31" s="4">
        <v>6</v>
      </c>
    </row>
    <row r="32" spans="1:8" x14ac:dyDescent="0.3">
      <c r="C32" s="40"/>
      <c r="D32" s="1" t="s">
        <v>1</v>
      </c>
      <c r="E32" s="4">
        <v>4</v>
      </c>
      <c r="F32" s="4">
        <v>6</v>
      </c>
      <c r="G32" s="4">
        <v>4</v>
      </c>
      <c r="H32" s="4">
        <v>6</v>
      </c>
    </row>
    <row r="33" spans="3:8" x14ac:dyDescent="0.3">
      <c r="C33" s="40"/>
      <c r="D33" s="1" t="s">
        <v>2</v>
      </c>
      <c r="E33" s="4">
        <v>1</v>
      </c>
      <c r="F33" s="4">
        <v>3</v>
      </c>
      <c r="G33" s="4">
        <v>1</v>
      </c>
      <c r="H33" s="4">
        <v>4</v>
      </c>
    </row>
    <row r="34" spans="3:8" x14ac:dyDescent="0.3">
      <c r="C34" s="40"/>
      <c r="D34" s="1" t="s">
        <v>36</v>
      </c>
      <c r="E34" s="4">
        <v>1</v>
      </c>
      <c r="F34" s="4">
        <v>3</v>
      </c>
      <c r="G34" s="4">
        <v>1</v>
      </c>
      <c r="H34" s="4">
        <v>4</v>
      </c>
    </row>
    <row r="35" spans="3:8" x14ac:dyDescent="0.3">
      <c r="C35" s="40"/>
      <c r="D35" s="1" t="s">
        <v>3</v>
      </c>
      <c r="E35" s="4">
        <v>1</v>
      </c>
      <c r="F35" s="4">
        <v>3</v>
      </c>
      <c r="G35" s="4">
        <v>1</v>
      </c>
      <c r="H35" s="4">
        <v>4</v>
      </c>
    </row>
    <row r="36" spans="3:8" x14ac:dyDescent="0.3">
      <c r="C36" s="40"/>
      <c r="D36" s="1" t="s">
        <v>4</v>
      </c>
      <c r="E36" s="4">
        <v>3</v>
      </c>
      <c r="F36" s="4">
        <v>5</v>
      </c>
      <c r="G36" s="4">
        <v>3</v>
      </c>
      <c r="H36" s="4">
        <v>5</v>
      </c>
    </row>
    <row r="37" spans="3:8" x14ac:dyDescent="0.3">
      <c r="C37" s="40"/>
      <c r="D37" s="1" t="s">
        <v>5</v>
      </c>
      <c r="E37" s="4">
        <v>4</v>
      </c>
      <c r="F37" s="4">
        <v>5</v>
      </c>
      <c r="G37" s="4">
        <v>4</v>
      </c>
      <c r="H37" s="4">
        <v>5</v>
      </c>
    </row>
    <row r="38" spans="3:8" x14ac:dyDescent="0.3">
      <c r="C38" s="40"/>
      <c r="D38" s="1" t="s">
        <v>6</v>
      </c>
      <c r="E38" s="4">
        <v>5</v>
      </c>
      <c r="F38" s="4">
        <v>5</v>
      </c>
      <c r="G38" s="4">
        <v>5</v>
      </c>
      <c r="H38" s="4">
        <v>5</v>
      </c>
    </row>
    <row r="39" spans="3:8" x14ac:dyDescent="0.3">
      <c r="C39" s="40"/>
      <c r="D39" s="1" t="s">
        <v>7</v>
      </c>
      <c r="E39" s="4">
        <v>3</v>
      </c>
      <c r="F39" s="4">
        <v>5</v>
      </c>
      <c r="G39" s="4">
        <v>3</v>
      </c>
      <c r="H39" s="4">
        <v>5</v>
      </c>
    </row>
    <row r="40" spans="3:8" x14ac:dyDescent="0.3">
      <c r="C40" s="40"/>
      <c r="D40" s="1" t="s">
        <v>8</v>
      </c>
      <c r="E40" s="4">
        <v>4</v>
      </c>
      <c r="F40" s="4">
        <v>5</v>
      </c>
      <c r="G40" s="4">
        <v>5</v>
      </c>
      <c r="H40" s="4">
        <v>5</v>
      </c>
    </row>
    <row r="41" spans="3:8" x14ac:dyDescent="0.3">
      <c r="C41" s="40"/>
      <c r="D41" s="1" t="s">
        <v>35</v>
      </c>
      <c r="E41" s="4">
        <v>3</v>
      </c>
      <c r="F41" s="4">
        <v>5</v>
      </c>
      <c r="G41" s="4">
        <v>3</v>
      </c>
      <c r="H41" s="4">
        <v>5</v>
      </c>
    </row>
    <row r="42" spans="3:8" x14ac:dyDescent="0.3">
      <c r="C42" s="40"/>
      <c r="D42" s="1" t="s">
        <v>9</v>
      </c>
      <c r="E42" s="4">
        <v>4</v>
      </c>
      <c r="F42" s="4">
        <v>5</v>
      </c>
      <c r="G42" s="4">
        <v>4</v>
      </c>
      <c r="H42" s="4">
        <v>5</v>
      </c>
    </row>
    <row r="43" spans="3:8" x14ac:dyDescent="0.3">
      <c r="C43" s="40"/>
      <c r="D43" s="1" t="s">
        <v>10</v>
      </c>
      <c r="E43" s="4">
        <v>3</v>
      </c>
      <c r="F43" s="4">
        <v>6</v>
      </c>
      <c r="G43" s="4">
        <v>4</v>
      </c>
      <c r="H43" s="4">
        <v>6</v>
      </c>
    </row>
    <row r="44" spans="3:8" x14ac:dyDescent="0.3">
      <c r="C44" s="40"/>
      <c r="D44" s="1" t="s">
        <v>11</v>
      </c>
      <c r="E44" s="4">
        <v>4</v>
      </c>
      <c r="F44" s="4">
        <v>6</v>
      </c>
      <c r="G44" s="4">
        <v>3</v>
      </c>
      <c r="H44" s="4">
        <v>5</v>
      </c>
    </row>
    <row r="45" spans="3:8" x14ac:dyDescent="0.3">
      <c r="C45" s="40"/>
      <c r="D45" s="1" t="s">
        <v>12</v>
      </c>
      <c r="E45" s="4">
        <v>4</v>
      </c>
      <c r="F45" s="4">
        <v>6</v>
      </c>
      <c r="G45" s="4">
        <v>4</v>
      </c>
      <c r="H45" s="4">
        <v>6</v>
      </c>
    </row>
    <row r="46" spans="3:8" x14ac:dyDescent="0.3">
      <c r="C46" s="40"/>
      <c r="D46" s="32" t="s">
        <v>29</v>
      </c>
      <c r="E46" s="4">
        <v>5</v>
      </c>
      <c r="F46" s="4">
        <v>5</v>
      </c>
      <c r="G46" s="4">
        <v>5</v>
      </c>
      <c r="H46" s="4">
        <v>5</v>
      </c>
    </row>
    <row r="47" spans="3:8" x14ac:dyDescent="0.3">
      <c r="C47" s="40"/>
      <c r="D47" s="1" t="s">
        <v>13</v>
      </c>
      <c r="E47" s="4">
        <v>3</v>
      </c>
      <c r="F47" s="4">
        <v>5</v>
      </c>
      <c r="G47" s="4">
        <v>4</v>
      </c>
      <c r="H47" s="4">
        <v>5</v>
      </c>
    </row>
    <row r="48" spans="3:8" x14ac:dyDescent="0.3">
      <c r="C48" s="40"/>
      <c r="D48" s="1" t="s">
        <v>14</v>
      </c>
      <c r="E48" s="4">
        <v>5</v>
      </c>
      <c r="F48" s="4">
        <v>5</v>
      </c>
      <c r="G48" s="4">
        <v>5</v>
      </c>
      <c r="H48" s="4">
        <v>4</v>
      </c>
    </row>
    <row r="49" spans="1:8" x14ac:dyDescent="0.3">
      <c r="C49" s="40"/>
      <c r="D49" s="32" t="s">
        <v>28</v>
      </c>
      <c r="E49" s="4">
        <v>2</v>
      </c>
      <c r="F49" s="4">
        <v>5</v>
      </c>
      <c r="G49" s="4">
        <v>3</v>
      </c>
      <c r="H49" s="4">
        <v>5</v>
      </c>
    </row>
    <row r="50" spans="1:8" x14ac:dyDescent="0.3">
      <c r="C50" s="40"/>
      <c r="D50" s="36" t="s">
        <v>50</v>
      </c>
      <c r="E50" s="4">
        <v>2</v>
      </c>
      <c r="F50" s="4">
        <v>6</v>
      </c>
      <c r="G50" s="4">
        <v>2</v>
      </c>
      <c r="H50" s="4">
        <v>6</v>
      </c>
    </row>
    <row r="51" spans="1:8" x14ac:dyDescent="0.3">
      <c r="C51" s="40"/>
      <c r="D51" s="32" t="s">
        <v>34</v>
      </c>
      <c r="E51" s="4">
        <v>4</v>
      </c>
      <c r="F51" s="4">
        <v>6</v>
      </c>
      <c r="G51" s="4">
        <v>2</v>
      </c>
      <c r="H51" s="4">
        <v>5</v>
      </c>
    </row>
    <row r="52" spans="1:8" x14ac:dyDescent="0.3">
      <c r="C52" s="40"/>
      <c r="D52" s="33" t="s">
        <v>38</v>
      </c>
      <c r="E52" s="4">
        <v>1</v>
      </c>
      <c r="F52" s="4">
        <v>5</v>
      </c>
      <c r="G52" s="4">
        <v>1</v>
      </c>
      <c r="H52" s="4">
        <v>6</v>
      </c>
    </row>
    <row r="53" spans="1:8" s="23" customFormat="1" ht="4.9000000000000004" customHeight="1" x14ac:dyDescent="0.3">
      <c r="A53" s="5"/>
      <c r="B53" s="5"/>
    </row>
    <row r="54" spans="1:8" x14ac:dyDescent="0.3">
      <c r="C54" s="41" t="s">
        <v>52</v>
      </c>
      <c r="D54" s="41"/>
      <c r="E54" s="9">
        <f>AVERAGE(E31:E52)</f>
        <v>3.2272727272727271</v>
      </c>
      <c r="F54" s="9">
        <f t="shared" ref="F54:H54" si="0">AVERAGE(F31:F52)</f>
        <v>5</v>
      </c>
      <c r="G54" s="9">
        <f t="shared" si="0"/>
        <v>3.2727272727272729</v>
      </c>
      <c r="H54" s="9">
        <f t="shared" si="0"/>
        <v>5.0909090909090908</v>
      </c>
    </row>
    <row r="55" spans="1:8" s="23" customFormat="1" ht="4.9000000000000004" customHeight="1" x14ac:dyDescent="0.3">
      <c r="A55" s="5"/>
      <c r="B55" s="5"/>
    </row>
    <row r="56" spans="1:8" s="23" customFormat="1" ht="4.9000000000000004" customHeight="1" x14ac:dyDescent="0.3">
      <c r="A56" s="5"/>
      <c r="B56" s="5"/>
      <c r="C56" s="27"/>
      <c r="D56" s="27"/>
    </row>
    <row r="57" spans="1:8" s="23" customFormat="1" ht="4.9000000000000004" customHeight="1" x14ac:dyDescent="0.3">
      <c r="A57" s="5"/>
      <c r="B57" s="5"/>
    </row>
    <row r="58" spans="1:8" x14ac:dyDescent="0.3">
      <c r="C58" s="41" t="s">
        <v>39</v>
      </c>
      <c r="D58" s="41"/>
      <c r="E58" s="9">
        <v>4.1351351351351351</v>
      </c>
      <c r="F58" s="9">
        <v>5.0108108108108107</v>
      </c>
      <c r="G58" s="9">
        <v>4.1027027027027021</v>
      </c>
      <c r="H58" s="9">
        <v>5.2216216216216216</v>
      </c>
    </row>
    <row r="68" spans="4:4" x14ac:dyDescent="0.3">
      <c r="D68" s="30"/>
    </row>
  </sheetData>
  <mergeCells count="9">
    <mergeCell ref="C54:D54"/>
    <mergeCell ref="C58:D58"/>
    <mergeCell ref="C10:C25"/>
    <mergeCell ref="C27:D27"/>
    <mergeCell ref="E28:E30"/>
    <mergeCell ref="F28:F30"/>
    <mergeCell ref="G28:G30"/>
    <mergeCell ref="H28:H30"/>
    <mergeCell ref="C31:C52"/>
  </mergeCells>
  <conditionalFormatting sqref="E10:H25 E58:H58 E27:H27 E54:H54 E31:H52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  <cfRule type="iconSet" priority="5">
      <iconSet iconSet="5Quarters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H10">
    <cfRule type="top10" dxfId="9" priority="2" rank="10"/>
  </conditionalFormatting>
  <printOptions horizontalCentered="1"/>
  <pageMargins left="0.70866141732283472" right="0.70866141732283472" top="0.74803149606299213" bottom="0.74803149606299213" header="0.31496062992125984" footer="0.31496062992125984"/>
  <pageSetup paperSize="8" fitToHeight="0" orientation="portrait" horizontalDpi="200" verticalDpi="200" r:id="rId1"/>
  <headerFooter>
    <oddHeader>&amp;LAssociation faîtière Géomaticiens / Géomaticiennes Suisse
www.formation-geomatique.ch&amp;R&amp;G</oddHeader>
    <oddFooter>&amp;LTenthorey Guillaume
Léchelles, projet réalisé courant janvier et février 2024&amp;RPage &amp;P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EB69BC-6811-4F26-ADAF-654F8AFF51F7}">
  <sheetPr>
    <pageSetUpPr fitToPage="1"/>
  </sheetPr>
  <dimension ref="A1:S68"/>
  <sheetViews>
    <sheetView tabSelected="1" zoomScaleNormal="100" zoomScaleSheetLayoutView="55" workbookViewId="0">
      <selection activeCell="J10" sqref="J10"/>
    </sheetView>
  </sheetViews>
  <sheetFormatPr baseColWidth="10" defaultColWidth="11.25" defaultRowHeight="16.5" x14ac:dyDescent="0.3"/>
  <cols>
    <col min="1" max="2" width="3.25" style="5" customWidth="1"/>
    <col min="3" max="3" width="9.75" style="5" bestFit="1" customWidth="1"/>
    <col min="4" max="4" width="55.25" style="5" bestFit="1" customWidth="1"/>
    <col min="5" max="8" width="16.25" style="5" customWidth="1"/>
    <col min="9" max="9" width="3.25" style="5" customWidth="1"/>
    <col min="10" max="10" width="11.25" style="5"/>
    <col min="11" max="14" width="12.75" style="10" bestFit="1" customWidth="1"/>
    <col min="15" max="15" width="11.25" style="5"/>
    <col min="16" max="19" width="11.25" style="10"/>
    <col min="20" max="16384" width="11.25" style="5"/>
  </cols>
  <sheetData>
    <row r="1" spans="1:19" s="23" customFormat="1" x14ac:dyDescent="0.3">
      <c r="A1" s="5"/>
      <c r="B1" s="5"/>
      <c r="C1" s="5"/>
      <c r="I1" s="5"/>
    </row>
    <row r="2" spans="1:19" x14ac:dyDescent="0.3">
      <c r="C2" s="35" t="s">
        <v>51</v>
      </c>
    </row>
    <row r="6" spans="1:19" s="2" customFormat="1" ht="42.75" x14ac:dyDescent="0.3">
      <c r="A6" s="5"/>
      <c r="B6" s="5"/>
      <c r="C6" s="34" t="s">
        <v>48</v>
      </c>
      <c r="D6" s="34" t="s">
        <v>58</v>
      </c>
      <c r="E6" s="34" t="s">
        <v>54</v>
      </c>
      <c r="F6" s="34" t="s">
        <v>53</v>
      </c>
      <c r="G6" s="34" t="s">
        <v>56</v>
      </c>
      <c r="H6" s="34" t="s">
        <v>55</v>
      </c>
      <c r="I6" s="5"/>
      <c r="K6" s="11"/>
      <c r="L6" s="11"/>
      <c r="M6" s="11"/>
      <c r="N6" s="11"/>
      <c r="P6" s="11"/>
      <c r="Q6" s="11"/>
      <c r="R6" s="11"/>
      <c r="S6" s="11"/>
    </row>
    <row r="7" spans="1:19" s="23" customFormat="1" ht="4.9000000000000004" customHeight="1" x14ac:dyDescent="0.3">
      <c r="A7" s="5"/>
      <c r="B7" s="5"/>
      <c r="E7" s="24"/>
      <c r="F7" s="25"/>
      <c r="G7" s="24"/>
      <c r="I7" s="5"/>
      <c r="J7" s="24"/>
      <c r="K7" s="25"/>
      <c r="L7" s="24"/>
      <c r="N7" s="24"/>
      <c r="O7" s="26"/>
    </row>
    <row r="8" spans="1:19" s="23" customFormat="1" ht="4.9000000000000004" customHeight="1" x14ac:dyDescent="0.3">
      <c r="A8" s="5"/>
      <c r="B8" s="5"/>
      <c r="C8" s="27"/>
      <c r="D8" s="27"/>
      <c r="E8" s="28"/>
      <c r="F8" s="29"/>
      <c r="G8" s="28"/>
      <c r="H8" s="27"/>
      <c r="I8" s="5"/>
      <c r="J8" s="24"/>
      <c r="K8" s="25"/>
      <c r="L8" s="24"/>
      <c r="N8" s="24"/>
      <c r="O8" s="26"/>
    </row>
    <row r="9" spans="1:19" s="23" customFormat="1" ht="4.9000000000000004" customHeight="1" x14ac:dyDescent="0.3">
      <c r="A9" s="5"/>
      <c r="B9" s="5"/>
      <c r="E9" s="24"/>
      <c r="F9" s="25"/>
      <c r="G9" s="24"/>
      <c r="I9" s="5"/>
      <c r="J9" s="24"/>
      <c r="K9" s="25"/>
      <c r="L9" s="24"/>
      <c r="N9" s="24"/>
      <c r="O9" s="26"/>
    </row>
    <row r="10" spans="1:19" x14ac:dyDescent="0.3">
      <c r="C10" s="40" t="s">
        <v>49</v>
      </c>
      <c r="D10" s="1" t="s">
        <v>15</v>
      </c>
      <c r="E10" s="18" t="s">
        <v>40</v>
      </c>
      <c r="F10" s="18" t="s">
        <v>41</v>
      </c>
      <c r="G10" s="19" t="s">
        <v>41</v>
      </c>
      <c r="H10" s="19" t="s">
        <v>42</v>
      </c>
      <c r="K10" s="12" t="s">
        <v>40</v>
      </c>
      <c r="L10" s="12" t="s">
        <v>41</v>
      </c>
      <c r="M10" s="13" t="s">
        <v>41</v>
      </c>
      <c r="N10" s="13" t="s">
        <v>42</v>
      </c>
      <c r="P10" s="3">
        <v>5</v>
      </c>
      <c r="Q10" s="3">
        <v>4</v>
      </c>
      <c r="R10" s="4">
        <v>4</v>
      </c>
      <c r="S10" s="4">
        <v>3</v>
      </c>
    </row>
    <row r="11" spans="1:19" x14ac:dyDescent="0.3">
      <c r="C11" s="40"/>
      <c r="D11" s="1" t="s">
        <v>16</v>
      </c>
      <c r="E11" s="20" t="s">
        <v>45</v>
      </c>
      <c r="F11" s="20" t="s">
        <v>45</v>
      </c>
      <c r="G11" s="19" t="s">
        <v>45</v>
      </c>
      <c r="H11" s="19" t="s">
        <v>45</v>
      </c>
      <c r="K11" s="14" t="s">
        <v>45</v>
      </c>
      <c r="L11" s="14" t="s">
        <v>45</v>
      </c>
      <c r="M11" s="13" t="s">
        <v>45</v>
      </c>
      <c r="N11" s="13" t="s">
        <v>45</v>
      </c>
      <c r="P11" s="6">
        <v>6</v>
      </c>
      <c r="Q11" s="6">
        <v>6</v>
      </c>
      <c r="R11" s="4">
        <v>6</v>
      </c>
      <c r="S11" s="4">
        <v>6</v>
      </c>
    </row>
    <row r="12" spans="1:19" x14ac:dyDescent="0.3">
      <c r="C12" s="40"/>
      <c r="D12" s="1" t="s">
        <v>17</v>
      </c>
      <c r="E12" s="18" t="s">
        <v>41</v>
      </c>
      <c r="F12" s="18" t="s">
        <v>41</v>
      </c>
      <c r="G12" s="19" t="s">
        <v>40</v>
      </c>
      <c r="H12" s="19" t="s">
        <v>40</v>
      </c>
      <c r="K12" s="12" t="s">
        <v>41</v>
      </c>
      <c r="L12" s="12" t="s">
        <v>41</v>
      </c>
      <c r="M12" s="13" t="s">
        <v>40</v>
      </c>
      <c r="N12" s="13" t="s">
        <v>40</v>
      </c>
      <c r="P12" s="3">
        <v>4</v>
      </c>
      <c r="Q12" s="3">
        <v>4</v>
      </c>
      <c r="R12" s="4">
        <v>5</v>
      </c>
      <c r="S12" s="4">
        <v>5</v>
      </c>
    </row>
    <row r="13" spans="1:19" x14ac:dyDescent="0.3">
      <c r="C13" s="40"/>
      <c r="D13" s="1" t="s">
        <v>18</v>
      </c>
      <c r="E13" s="21" t="s">
        <v>40</v>
      </c>
      <c r="F13" s="21" t="s">
        <v>40</v>
      </c>
      <c r="G13" s="19" t="s">
        <v>40</v>
      </c>
      <c r="H13" s="19" t="s">
        <v>40</v>
      </c>
      <c r="K13" s="15" t="s">
        <v>40</v>
      </c>
      <c r="L13" s="15" t="s">
        <v>40</v>
      </c>
      <c r="M13" s="13" t="s">
        <v>40</v>
      </c>
      <c r="N13" s="13" t="s">
        <v>40</v>
      </c>
      <c r="P13" s="7">
        <v>5</v>
      </c>
      <c r="Q13" s="7">
        <v>5</v>
      </c>
      <c r="R13" s="4">
        <v>5</v>
      </c>
      <c r="S13" s="4">
        <v>5</v>
      </c>
    </row>
    <row r="14" spans="1:19" x14ac:dyDescent="0.3">
      <c r="C14" s="40"/>
      <c r="D14" s="1" t="s">
        <v>19</v>
      </c>
      <c r="E14" s="20" t="s">
        <v>42</v>
      </c>
      <c r="F14" s="20" t="s">
        <v>42</v>
      </c>
      <c r="G14" s="19" t="s">
        <v>45</v>
      </c>
      <c r="H14" s="19" t="s">
        <v>45</v>
      </c>
      <c r="K14" s="14" t="s">
        <v>42</v>
      </c>
      <c r="L14" s="14" t="s">
        <v>42</v>
      </c>
      <c r="M14" s="13" t="s">
        <v>45</v>
      </c>
      <c r="N14" s="13" t="s">
        <v>45</v>
      </c>
      <c r="P14" s="6">
        <v>3</v>
      </c>
      <c r="Q14" s="6">
        <v>3</v>
      </c>
      <c r="R14" s="4">
        <v>6</v>
      </c>
      <c r="S14" s="4">
        <v>6</v>
      </c>
    </row>
    <row r="15" spans="1:19" x14ac:dyDescent="0.3">
      <c r="C15" s="40"/>
      <c r="D15" s="1" t="s">
        <v>20</v>
      </c>
      <c r="E15" s="20" t="s">
        <v>41</v>
      </c>
      <c r="F15" s="20" t="s">
        <v>41</v>
      </c>
      <c r="G15" s="19" t="s">
        <v>45</v>
      </c>
      <c r="H15" s="19" t="s">
        <v>45</v>
      </c>
      <c r="K15" s="14" t="s">
        <v>41</v>
      </c>
      <c r="L15" s="14" t="s">
        <v>41</v>
      </c>
      <c r="M15" s="13" t="s">
        <v>45</v>
      </c>
      <c r="N15" s="13" t="s">
        <v>45</v>
      </c>
      <c r="P15" s="6">
        <v>4</v>
      </c>
      <c r="Q15" s="6">
        <v>4</v>
      </c>
      <c r="R15" s="4">
        <v>6</v>
      </c>
      <c r="S15" s="4">
        <v>6</v>
      </c>
    </row>
    <row r="16" spans="1:19" x14ac:dyDescent="0.3">
      <c r="C16" s="40"/>
      <c r="D16" s="1" t="s">
        <v>21</v>
      </c>
      <c r="E16" s="20" t="s">
        <v>45</v>
      </c>
      <c r="F16" s="20" t="s">
        <v>45</v>
      </c>
      <c r="G16" s="19" t="s">
        <v>42</v>
      </c>
      <c r="H16" s="19" t="s">
        <v>42</v>
      </c>
      <c r="K16" s="14" t="s">
        <v>45</v>
      </c>
      <c r="L16" s="14" t="s">
        <v>45</v>
      </c>
      <c r="M16" s="13" t="s">
        <v>42</v>
      </c>
      <c r="N16" s="13" t="s">
        <v>42</v>
      </c>
      <c r="P16" s="6">
        <v>6</v>
      </c>
      <c r="Q16" s="6">
        <v>6</v>
      </c>
      <c r="R16" s="4">
        <v>3</v>
      </c>
      <c r="S16" s="4">
        <v>3</v>
      </c>
    </row>
    <row r="17" spans="1:19" x14ac:dyDescent="0.3">
      <c r="C17" s="40"/>
      <c r="D17" s="1" t="s">
        <v>22</v>
      </c>
      <c r="E17" s="21" t="s">
        <v>45</v>
      </c>
      <c r="F17" s="21" t="s">
        <v>45</v>
      </c>
      <c r="G17" s="19" t="s">
        <v>40</v>
      </c>
      <c r="H17" s="19" t="s">
        <v>40</v>
      </c>
      <c r="K17" s="15" t="s">
        <v>45</v>
      </c>
      <c r="L17" s="15" t="s">
        <v>45</v>
      </c>
      <c r="M17" s="13" t="s">
        <v>40</v>
      </c>
      <c r="N17" s="13" t="s">
        <v>40</v>
      </c>
      <c r="P17" s="7">
        <v>6</v>
      </c>
      <c r="Q17" s="7">
        <v>6</v>
      </c>
      <c r="R17" s="4">
        <v>5</v>
      </c>
      <c r="S17" s="4">
        <v>5</v>
      </c>
    </row>
    <row r="18" spans="1:19" ht="33" x14ac:dyDescent="0.3">
      <c r="C18" s="40"/>
      <c r="D18" s="1" t="s">
        <v>23</v>
      </c>
      <c r="E18" s="20" t="s">
        <v>45</v>
      </c>
      <c r="F18" s="20" t="s">
        <v>45</v>
      </c>
      <c r="G18" s="19" t="s">
        <v>45</v>
      </c>
      <c r="H18" s="19" t="s">
        <v>45</v>
      </c>
      <c r="K18" s="14" t="s">
        <v>45</v>
      </c>
      <c r="L18" s="14" t="s">
        <v>45</v>
      </c>
      <c r="M18" s="13" t="s">
        <v>45</v>
      </c>
      <c r="N18" s="13" t="s">
        <v>45</v>
      </c>
      <c r="P18" s="6">
        <v>6</v>
      </c>
      <c r="Q18" s="6">
        <v>6</v>
      </c>
      <c r="R18" s="4">
        <v>6</v>
      </c>
      <c r="S18" s="4">
        <v>6</v>
      </c>
    </row>
    <row r="19" spans="1:19" x14ac:dyDescent="0.3">
      <c r="C19" s="40"/>
      <c r="D19" s="1" t="s">
        <v>24</v>
      </c>
      <c r="E19" s="19" t="s">
        <v>40</v>
      </c>
      <c r="F19" s="19" t="s">
        <v>40</v>
      </c>
      <c r="G19" s="19" t="s">
        <v>45</v>
      </c>
      <c r="H19" s="19" t="s">
        <v>45</v>
      </c>
      <c r="K19" s="13" t="s">
        <v>40</v>
      </c>
      <c r="L19" s="13" t="s">
        <v>40</v>
      </c>
      <c r="M19" s="13" t="s">
        <v>45</v>
      </c>
      <c r="N19" s="13" t="s">
        <v>45</v>
      </c>
      <c r="P19" s="4">
        <v>5</v>
      </c>
      <c r="Q19" s="4">
        <v>5</v>
      </c>
      <c r="R19" s="4">
        <v>6</v>
      </c>
      <c r="S19" s="4">
        <v>6</v>
      </c>
    </row>
    <row r="20" spans="1:19" x14ac:dyDescent="0.3">
      <c r="C20" s="40"/>
      <c r="D20" s="1" t="s">
        <v>25</v>
      </c>
      <c r="E20" s="19" t="s">
        <v>45</v>
      </c>
      <c r="F20" s="19" t="s">
        <v>45</v>
      </c>
      <c r="G20" s="19" t="s">
        <v>42</v>
      </c>
      <c r="H20" s="19" t="s">
        <v>42</v>
      </c>
      <c r="K20" s="13" t="s">
        <v>45</v>
      </c>
      <c r="L20" s="13" t="s">
        <v>45</v>
      </c>
      <c r="M20" s="13" t="s">
        <v>42</v>
      </c>
      <c r="N20" s="13" t="s">
        <v>42</v>
      </c>
      <c r="P20" s="4">
        <v>6</v>
      </c>
      <c r="Q20" s="4">
        <v>6</v>
      </c>
      <c r="R20" s="4">
        <v>3.5999999999999996</v>
      </c>
      <c r="S20" s="4">
        <v>3.5999999999999996</v>
      </c>
    </row>
    <row r="21" spans="1:19" x14ac:dyDescent="0.3">
      <c r="C21" s="40"/>
      <c r="D21" s="1" t="s">
        <v>57</v>
      </c>
      <c r="E21" s="19" t="s">
        <v>45</v>
      </c>
      <c r="F21" s="19" t="s">
        <v>45</v>
      </c>
      <c r="G21" s="19" t="s">
        <v>45</v>
      </c>
      <c r="H21" s="19" t="s">
        <v>45</v>
      </c>
      <c r="K21" s="13" t="s">
        <v>45</v>
      </c>
      <c r="L21" s="13" t="s">
        <v>45</v>
      </c>
      <c r="M21" s="13" t="s">
        <v>45</v>
      </c>
      <c r="N21" s="13" t="s">
        <v>45</v>
      </c>
      <c r="P21" s="4">
        <v>6</v>
      </c>
      <c r="Q21" s="4">
        <v>6</v>
      </c>
      <c r="R21" s="4">
        <v>6</v>
      </c>
      <c r="S21" s="4">
        <v>6</v>
      </c>
    </row>
    <row r="22" spans="1:19" x14ac:dyDescent="0.3">
      <c r="C22" s="40"/>
      <c r="D22" s="1" t="s">
        <v>10</v>
      </c>
      <c r="E22" s="22" t="s">
        <v>40</v>
      </c>
      <c r="F22" s="22" t="s">
        <v>40</v>
      </c>
      <c r="G22" s="19" t="s">
        <v>40</v>
      </c>
      <c r="H22" s="19" t="s">
        <v>40</v>
      </c>
      <c r="K22" s="16" t="s">
        <v>40</v>
      </c>
      <c r="L22" s="16" t="s">
        <v>40</v>
      </c>
      <c r="M22" s="13" t="s">
        <v>40</v>
      </c>
      <c r="N22" s="13" t="s">
        <v>40</v>
      </c>
      <c r="P22" s="8">
        <v>5</v>
      </c>
      <c r="Q22" s="8">
        <v>5</v>
      </c>
      <c r="R22" s="4">
        <v>5</v>
      </c>
      <c r="S22" s="4">
        <v>5</v>
      </c>
    </row>
    <row r="23" spans="1:19" x14ac:dyDescent="0.3">
      <c r="C23" s="40"/>
      <c r="D23" s="1" t="s">
        <v>26</v>
      </c>
      <c r="E23" s="19" t="s">
        <v>45</v>
      </c>
      <c r="F23" s="19" t="s">
        <v>45</v>
      </c>
      <c r="G23" s="19" t="s">
        <v>40</v>
      </c>
      <c r="H23" s="19" t="s">
        <v>40</v>
      </c>
      <c r="K23" s="13" t="s">
        <v>45</v>
      </c>
      <c r="L23" s="13" t="s">
        <v>45</v>
      </c>
      <c r="M23" s="13" t="s">
        <v>40</v>
      </c>
      <c r="N23" s="13" t="s">
        <v>40</v>
      </c>
      <c r="P23" s="4">
        <v>6</v>
      </c>
      <c r="Q23" s="4">
        <v>6</v>
      </c>
      <c r="R23" s="4">
        <v>5</v>
      </c>
      <c r="S23" s="4">
        <v>5</v>
      </c>
    </row>
    <row r="24" spans="1:19" x14ac:dyDescent="0.3">
      <c r="C24" s="40"/>
      <c r="D24" s="1" t="s">
        <v>27</v>
      </c>
      <c r="E24" s="19" t="s">
        <v>45</v>
      </c>
      <c r="F24" s="19" t="s">
        <v>45</v>
      </c>
      <c r="G24" s="19" t="s">
        <v>45</v>
      </c>
      <c r="H24" s="19" t="s">
        <v>45</v>
      </c>
      <c r="K24" s="13" t="s">
        <v>45</v>
      </c>
      <c r="L24" s="13" t="s">
        <v>45</v>
      </c>
      <c r="M24" s="13" t="s">
        <v>45</v>
      </c>
      <c r="N24" s="13" t="s">
        <v>45</v>
      </c>
      <c r="P24" s="4">
        <v>6</v>
      </c>
      <c r="Q24" s="4">
        <v>6</v>
      </c>
      <c r="R24" s="4">
        <v>6</v>
      </c>
      <c r="S24" s="4">
        <v>6</v>
      </c>
    </row>
    <row r="25" spans="1:19" x14ac:dyDescent="0.3">
      <c r="C25" s="40"/>
      <c r="D25" s="1" t="s">
        <v>11</v>
      </c>
      <c r="E25" s="19" t="s">
        <v>45</v>
      </c>
      <c r="F25" s="19" t="s">
        <v>45</v>
      </c>
      <c r="G25" s="19" t="s">
        <v>42</v>
      </c>
      <c r="H25" s="19" t="s">
        <v>42</v>
      </c>
      <c r="K25" s="13" t="s">
        <v>46</v>
      </c>
      <c r="L25" s="13" t="s">
        <v>46</v>
      </c>
      <c r="M25" s="13" t="s">
        <v>46</v>
      </c>
      <c r="N25" s="13" t="s">
        <v>46</v>
      </c>
      <c r="P25" s="4">
        <v>0</v>
      </c>
      <c r="Q25" s="4">
        <v>0</v>
      </c>
      <c r="R25" s="4">
        <v>0</v>
      </c>
      <c r="S25" s="4">
        <v>0</v>
      </c>
    </row>
    <row r="26" spans="1:19" s="23" customFormat="1" ht="4.9000000000000004" customHeight="1" x14ac:dyDescent="0.3">
      <c r="A26" s="5"/>
      <c r="B26" s="5"/>
      <c r="E26" s="24"/>
      <c r="F26" s="25"/>
      <c r="G26" s="24"/>
      <c r="I26" s="5"/>
      <c r="J26" s="24"/>
      <c r="K26" s="25"/>
      <c r="L26" s="24"/>
      <c r="N26" s="24"/>
      <c r="O26" s="26"/>
    </row>
    <row r="27" spans="1:19" ht="13.9" customHeight="1" x14ac:dyDescent="0.3">
      <c r="C27" s="41" t="s">
        <v>52</v>
      </c>
      <c r="D27" s="41"/>
      <c r="E27" s="22" t="s">
        <v>40</v>
      </c>
      <c r="F27" s="22" t="s">
        <v>40</v>
      </c>
      <c r="G27" s="19" t="s">
        <v>40</v>
      </c>
      <c r="H27" s="19" t="s">
        <v>40</v>
      </c>
      <c r="K27" s="17"/>
      <c r="L27" s="17"/>
      <c r="M27" s="17"/>
      <c r="N27" s="17"/>
      <c r="P27" s="9"/>
      <c r="Q27" s="9"/>
      <c r="R27" s="9"/>
      <c r="S27" s="9"/>
    </row>
    <row r="28" spans="1:19" s="23" customFormat="1" ht="4.9000000000000004" customHeight="1" x14ac:dyDescent="0.3">
      <c r="A28" s="5"/>
      <c r="B28" s="5"/>
      <c r="E28" s="24"/>
      <c r="F28" s="25"/>
      <c r="G28" s="24"/>
      <c r="I28" s="5"/>
      <c r="J28" s="24"/>
      <c r="K28" s="25"/>
      <c r="L28" s="24"/>
      <c r="N28" s="24"/>
      <c r="O28" s="26"/>
      <c r="P28" s="37">
        <f>AVERAGE(P10:P24)</f>
        <v>5.2666666666666666</v>
      </c>
      <c r="Q28" s="37">
        <f>AVERAGE(Q10:Q24)</f>
        <v>5.2</v>
      </c>
      <c r="R28" s="37">
        <f>AVERAGE(R10:R24)</f>
        <v>5.1733333333333329</v>
      </c>
      <c r="S28" s="37">
        <f>AVERAGE(S10:S24)</f>
        <v>5.1066666666666665</v>
      </c>
    </row>
    <row r="29" spans="1:19" s="23" customFormat="1" ht="4.9000000000000004" customHeight="1" x14ac:dyDescent="0.3">
      <c r="A29" s="5"/>
      <c r="B29" s="5"/>
      <c r="C29" s="27"/>
      <c r="D29" s="27"/>
      <c r="E29" s="28"/>
      <c r="F29" s="29"/>
      <c r="G29" s="28"/>
      <c r="H29" s="27"/>
      <c r="I29" s="5"/>
      <c r="J29" s="24"/>
      <c r="K29" s="25"/>
      <c r="L29" s="24"/>
      <c r="N29" s="24"/>
      <c r="O29" s="26"/>
      <c r="P29" s="38"/>
      <c r="Q29" s="38"/>
      <c r="R29" s="38"/>
      <c r="S29" s="38"/>
    </row>
    <row r="30" spans="1:19" s="23" customFormat="1" ht="4.9000000000000004" customHeight="1" x14ac:dyDescent="0.3">
      <c r="A30" s="5"/>
      <c r="B30" s="5"/>
      <c r="E30" s="24"/>
      <c r="F30" s="25"/>
      <c r="G30" s="24"/>
      <c r="I30" s="5"/>
      <c r="J30" s="24"/>
      <c r="K30" s="25"/>
      <c r="L30" s="24"/>
      <c r="N30" s="24"/>
      <c r="O30" s="26"/>
      <c r="P30" s="39"/>
      <c r="Q30" s="39"/>
      <c r="R30" s="39"/>
      <c r="S30" s="39"/>
    </row>
    <row r="31" spans="1:19" ht="13.9" customHeight="1" x14ac:dyDescent="0.3">
      <c r="C31" s="40" t="s">
        <v>37</v>
      </c>
      <c r="D31" s="1" t="s">
        <v>0</v>
      </c>
      <c r="E31" s="19" t="s">
        <v>40</v>
      </c>
      <c r="F31" s="19" t="s">
        <v>40</v>
      </c>
      <c r="G31" s="19" t="s">
        <v>40</v>
      </c>
      <c r="H31" s="19" t="s">
        <v>45</v>
      </c>
      <c r="K31" s="13" t="s">
        <v>40</v>
      </c>
      <c r="L31" s="13" t="s">
        <v>46</v>
      </c>
      <c r="M31" s="13" t="s">
        <v>40</v>
      </c>
      <c r="N31" s="13" t="s">
        <v>45</v>
      </c>
      <c r="P31" s="4">
        <v>5</v>
      </c>
      <c r="Q31" s="4">
        <v>0</v>
      </c>
      <c r="R31" s="4">
        <v>5</v>
      </c>
      <c r="S31" s="4">
        <v>6</v>
      </c>
    </row>
    <row r="32" spans="1:19" x14ac:dyDescent="0.3">
      <c r="C32" s="40"/>
      <c r="D32" s="1" t="s">
        <v>1</v>
      </c>
      <c r="E32" s="19" t="s">
        <v>41</v>
      </c>
      <c r="F32" s="19" t="s">
        <v>45</v>
      </c>
      <c r="G32" s="19" t="s">
        <v>41</v>
      </c>
      <c r="H32" s="19" t="s">
        <v>45</v>
      </c>
      <c r="K32" s="13" t="s">
        <v>41</v>
      </c>
      <c r="L32" s="13" t="s">
        <v>45</v>
      </c>
      <c r="M32" s="13" t="s">
        <v>41</v>
      </c>
      <c r="N32" s="13" t="s">
        <v>45</v>
      </c>
      <c r="P32" s="4">
        <v>4</v>
      </c>
      <c r="Q32" s="4">
        <v>6</v>
      </c>
      <c r="R32" s="4">
        <v>4</v>
      </c>
      <c r="S32" s="4">
        <v>6</v>
      </c>
    </row>
    <row r="33" spans="3:19" x14ac:dyDescent="0.3">
      <c r="C33" s="40"/>
      <c r="D33" s="1" t="s">
        <v>2</v>
      </c>
      <c r="E33" s="19" t="s">
        <v>44</v>
      </c>
      <c r="F33" s="19" t="s">
        <v>42</v>
      </c>
      <c r="G33" s="19" t="s">
        <v>44</v>
      </c>
      <c r="H33" s="19" t="s">
        <v>41</v>
      </c>
      <c r="K33" s="13" t="s">
        <v>44</v>
      </c>
      <c r="L33" s="13" t="s">
        <v>42</v>
      </c>
      <c r="M33" s="13" t="s">
        <v>44</v>
      </c>
      <c r="N33" s="13" t="s">
        <v>41</v>
      </c>
      <c r="P33" s="4">
        <v>1</v>
      </c>
      <c r="Q33" s="4">
        <v>3</v>
      </c>
      <c r="R33" s="4">
        <v>1</v>
      </c>
      <c r="S33" s="4">
        <v>4</v>
      </c>
    </row>
    <row r="34" spans="3:19" x14ac:dyDescent="0.3">
      <c r="C34" s="40"/>
      <c r="D34" s="1" t="s">
        <v>36</v>
      </c>
      <c r="E34" s="19" t="s">
        <v>44</v>
      </c>
      <c r="F34" s="19" t="s">
        <v>42</v>
      </c>
      <c r="G34" s="19" t="s">
        <v>44</v>
      </c>
      <c r="H34" s="19" t="s">
        <v>41</v>
      </c>
      <c r="K34" s="13" t="s">
        <v>44</v>
      </c>
      <c r="L34" s="13" t="s">
        <v>42</v>
      </c>
      <c r="M34" s="13" t="s">
        <v>44</v>
      </c>
      <c r="N34" s="13" t="s">
        <v>41</v>
      </c>
      <c r="P34" s="4">
        <v>1</v>
      </c>
      <c r="Q34" s="4">
        <v>3</v>
      </c>
      <c r="R34" s="4">
        <v>1</v>
      </c>
      <c r="S34" s="4">
        <v>4</v>
      </c>
    </row>
    <row r="35" spans="3:19" x14ac:dyDescent="0.3">
      <c r="C35" s="40"/>
      <c r="D35" s="1" t="s">
        <v>3</v>
      </c>
      <c r="E35" s="19" t="s">
        <v>44</v>
      </c>
      <c r="F35" s="19" t="s">
        <v>42</v>
      </c>
      <c r="G35" s="19" t="s">
        <v>44</v>
      </c>
      <c r="H35" s="19" t="s">
        <v>41</v>
      </c>
      <c r="K35" s="13" t="s">
        <v>44</v>
      </c>
      <c r="L35" s="13" t="s">
        <v>42</v>
      </c>
      <c r="M35" s="13" t="s">
        <v>44</v>
      </c>
      <c r="N35" s="13" t="s">
        <v>41</v>
      </c>
      <c r="P35" s="4">
        <v>1</v>
      </c>
      <c r="Q35" s="4">
        <v>3</v>
      </c>
      <c r="R35" s="4">
        <v>1</v>
      </c>
      <c r="S35" s="4">
        <v>4</v>
      </c>
    </row>
    <row r="36" spans="3:19" x14ac:dyDescent="0.3">
      <c r="C36" s="40"/>
      <c r="D36" s="1" t="s">
        <v>4</v>
      </c>
      <c r="E36" s="19" t="s">
        <v>42</v>
      </c>
      <c r="F36" s="19" t="s">
        <v>40</v>
      </c>
      <c r="G36" s="19" t="s">
        <v>42</v>
      </c>
      <c r="H36" s="19" t="s">
        <v>40</v>
      </c>
      <c r="K36" s="13" t="s">
        <v>42</v>
      </c>
      <c r="L36" s="13" t="s">
        <v>40</v>
      </c>
      <c r="M36" s="13" t="s">
        <v>42</v>
      </c>
      <c r="N36" s="13" t="s">
        <v>40</v>
      </c>
      <c r="P36" s="4">
        <v>3</v>
      </c>
      <c r="Q36" s="4">
        <v>5</v>
      </c>
      <c r="R36" s="4">
        <v>3</v>
      </c>
      <c r="S36" s="4">
        <v>5</v>
      </c>
    </row>
    <row r="37" spans="3:19" x14ac:dyDescent="0.3">
      <c r="C37" s="40"/>
      <c r="D37" s="1" t="s">
        <v>5</v>
      </c>
      <c r="E37" s="19" t="s">
        <v>41</v>
      </c>
      <c r="F37" s="19" t="s">
        <v>40</v>
      </c>
      <c r="G37" s="19" t="s">
        <v>41</v>
      </c>
      <c r="H37" s="19" t="s">
        <v>40</v>
      </c>
      <c r="K37" s="13" t="s">
        <v>41</v>
      </c>
      <c r="L37" s="13" t="s">
        <v>40</v>
      </c>
      <c r="M37" s="13" t="s">
        <v>41</v>
      </c>
      <c r="N37" s="13" t="s">
        <v>40</v>
      </c>
      <c r="P37" s="4">
        <v>4</v>
      </c>
      <c r="Q37" s="4">
        <v>5</v>
      </c>
      <c r="R37" s="4">
        <v>4</v>
      </c>
      <c r="S37" s="4">
        <v>5</v>
      </c>
    </row>
    <row r="38" spans="3:19" x14ac:dyDescent="0.3">
      <c r="C38" s="40"/>
      <c r="D38" s="1" t="s">
        <v>6</v>
      </c>
      <c r="E38" s="19" t="s">
        <v>40</v>
      </c>
      <c r="F38" s="19" t="s">
        <v>40</v>
      </c>
      <c r="G38" s="19" t="s">
        <v>40</v>
      </c>
      <c r="H38" s="19" t="s">
        <v>40</v>
      </c>
      <c r="K38" s="13" t="s">
        <v>40</v>
      </c>
      <c r="L38" s="13" t="s">
        <v>40</v>
      </c>
      <c r="M38" s="13" t="s">
        <v>40</v>
      </c>
      <c r="N38" s="13" t="s">
        <v>40</v>
      </c>
      <c r="P38" s="4">
        <v>5</v>
      </c>
      <c r="Q38" s="4">
        <v>5</v>
      </c>
      <c r="R38" s="4">
        <v>5</v>
      </c>
      <c r="S38" s="4">
        <v>5</v>
      </c>
    </row>
    <row r="39" spans="3:19" x14ac:dyDescent="0.3">
      <c r="C39" s="40"/>
      <c r="D39" s="1" t="s">
        <v>7</v>
      </c>
      <c r="E39" s="19" t="s">
        <v>42</v>
      </c>
      <c r="F39" s="19" t="s">
        <v>40</v>
      </c>
      <c r="G39" s="19" t="s">
        <v>42</v>
      </c>
      <c r="H39" s="19" t="s">
        <v>40</v>
      </c>
      <c r="K39" s="13" t="s">
        <v>42</v>
      </c>
      <c r="L39" s="13" t="s">
        <v>40</v>
      </c>
      <c r="M39" s="13" t="s">
        <v>42</v>
      </c>
      <c r="N39" s="13" t="s">
        <v>40</v>
      </c>
      <c r="P39" s="4">
        <v>3</v>
      </c>
      <c r="Q39" s="4">
        <v>5</v>
      </c>
      <c r="R39" s="4">
        <v>3</v>
      </c>
      <c r="S39" s="4">
        <v>5</v>
      </c>
    </row>
    <row r="40" spans="3:19" x14ac:dyDescent="0.3">
      <c r="C40" s="40"/>
      <c r="D40" s="1" t="s">
        <v>57</v>
      </c>
      <c r="E40" s="19" t="s">
        <v>41</v>
      </c>
      <c r="F40" s="19" t="s">
        <v>40</v>
      </c>
      <c r="G40" s="19" t="s">
        <v>40</v>
      </c>
      <c r="H40" s="19" t="s">
        <v>40</v>
      </c>
      <c r="K40" s="13" t="s">
        <v>41</v>
      </c>
      <c r="L40" s="13" t="s">
        <v>40</v>
      </c>
      <c r="M40" s="13" t="s">
        <v>40</v>
      </c>
      <c r="N40" s="13" t="s">
        <v>40</v>
      </c>
      <c r="P40" s="4">
        <v>4</v>
      </c>
      <c r="Q40" s="4">
        <v>5</v>
      </c>
      <c r="R40" s="4">
        <v>5</v>
      </c>
      <c r="S40" s="4">
        <v>5</v>
      </c>
    </row>
    <row r="41" spans="3:19" x14ac:dyDescent="0.3">
      <c r="C41" s="40"/>
      <c r="D41" s="1" t="s">
        <v>35</v>
      </c>
      <c r="E41" s="19" t="s">
        <v>42</v>
      </c>
      <c r="F41" s="19" t="s">
        <v>40</v>
      </c>
      <c r="G41" s="19" t="s">
        <v>42</v>
      </c>
      <c r="H41" s="19" t="s">
        <v>40</v>
      </c>
      <c r="K41" s="13" t="s">
        <v>42</v>
      </c>
      <c r="L41" s="13" t="s">
        <v>40</v>
      </c>
      <c r="M41" s="13" t="s">
        <v>42</v>
      </c>
      <c r="N41" s="13" t="s">
        <v>40</v>
      </c>
      <c r="P41" s="4">
        <v>3</v>
      </c>
      <c r="Q41" s="4">
        <v>5</v>
      </c>
      <c r="R41" s="4">
        <v>3</v>
      </c>
      <c r="S41" s="4">
        <v>5</v>
      </c>
    </row>
    <row r="42" spans="3:19" x14ac:dyDescent="0.3">
      <c r="C42" s="40"/>
      <c r="D42" s="1" t="s">
        <v>9</v>
      </c>
      <c r="E42" s="19" t="s">
        <v>41</v>
      </c>
      <c r="F42" s="19" t="s">
        <v>40</v>
      </c>
      <c r="G42" s="19" t="s">
        <v>41</v>
      </c>
      <c r="H42" s="19" t="s">
        <v>40</v>
      </c>
      <c r="K42" s="13" t="s">
        <v>41</v>
      </c>
      <c r="L42" s="13" t="s">
        <v>40</v>
      </c>
      <c r="M42" s="13" t="s">
        <v>41</v>
      </c>
      <c r="N42" s="13" t="s">
        <v>40</v>
      </c>
      <c r="P42" s="4">
        <v>4</v>
      </c>
      <c r="Q42" s="4">
        <v>5</v>
      </c>
      <c r="R42" s="4">
        <v>4</v>
      </c>
      <c r="S42" s="4">
        <v>5</v>
      </c>
    </row>
    <row r="43" spans="3:19" x14ac:dyDescent="0.3">
      <c r="C43" s="40"/>
      <c r="D43" s="1" t="s">
        <v>10</v>
      </c>
      <c r="E43" s="19" t="s">
        <v>42</v>
      </c>
      <c r="F43" s="19" t="s">
        <v>45</v>
      </c>
      <c r="G43" s="19" t="s">
        <v>41</v>
      </c>
      <c r="H43" s="19" t="s">
        <v>45</v>
      </c>
      <c r="K43" s="13" t="s">
        <v>42</v>
      </c>
      <c r="L43" s="13" t="s">
        <v>45</v>
      </c>
      <c r="M43" s="13" t="s">
        <v>41</v>
      </c>
      <c r="N43" s="13" t="s">
        <v>45</v>
      </c>
      <c r="P43" s="4">
        <v>3</v>
      </c>
      <c r="Q43" s="4">
        <v>6</v>
      </c>
      <c r="R43" s="4">
        <v>4</v>
      </c>
      <c r="S43" s="4">
        <v>6</v>
      </c>
    </row>
    <row r="44" spans="3:19" x14ac:dyDescent="0.3">
      <c r="C44" s="40"/>
      <c r="D44" s="1" t="s">
        <v>11</v>
      </c>
      <c r="E44" s="19" t="s">
        <v>41</v>
      </c>
      <c r="F44" s="19" t="s">
        <v>45</v>
      </c>
      <c r="G44" s="19" t="s">
        <v>42</v>
      </c>
      <c r="H44" s="19" t="s">
        <v>40</v>
      </c>
      <c r="K44" s="13" t="s">
        <v>41</v>
      </c>
      <c r="L44" s="13" t="s">
        <v>45</v>
      </c>
      <c r="M44" s="13" t="s">
        <v>42</v>
      </c>
      <c r="N44" s="13" t="s">
        <v>40</v>
      </c>
      <c r="P44" s="4">
        <v>4</v>
      </c>
      <c r="Q44" s="4">
        <v>6</v>
      </c>
      <c r="R44" s="4">
        <v>3</v>
      </c>
      <c r="S44" s="4">
        <v>5</v>
      </c>
    </row>
    <row r="45" spans="3:19" x14ac:dyDescent="0.3">
      <c r="C45" s="40"/>
      <c r="D45" s="1" t="s">
        <v>12</v>
      </c>
      <c r="E45" s="19" t="s">
        <v>41</v>
      </c>
      <c r="F45" s="19" t="s">
        <v>45</v>
      </c>
      <c r="G45" s="19" t="s">
        <v>41</v>
      </c>
      <c r="H45" s="19" t="s">
        <v>45</v>
      </c>
      <c r="K45" s="13" t="s">
        <v>41</v>
      </c>
      <c r="L45" s="13" t="s">
        <v>45</v>
      </c>
      <c r="M45" s="13" t="s">
        <v>41</v>
      </c>
      <c r="N45" s="13" t="s">
        <v>45</v>
      </c>
      <c r="P45" s="4">
        <v>4</v>
      </c>
      <c r="Q45" s="4">
        <v>6</v>
      </c>
      <c r="R45" s="4">
        <v>4</v>
      </c>
      <c r="S45" s="4">
        <v>6</v>
      </c>
    </row>
    <row r="46" spans="3:19" x14ac:dyDescent="0.3">
      <c r="C46" s="40"/>
      <c r="D46" s="32" t="s">
        <v>29</v>
      </c>
      <c r="E46" s="19" t="s">
        <v>40</v>
      </c>
      <c r="F46" s="19" t="s">
        <v>40</v>
      </c>
      <c r="G46" s="19" t="s">
        <v>40</v>
      </c>
      <c r="H46" s="19" t="s">
        <v>40</v>
      </c>
      <c r="K46" s="13" t="s">
        <v>40</v>
      </c>
      <c r="L46" s="13" t="s">
        <v>40</v>
      </c>
      <c r="M46" s="13" t="s">
        <v>40</v>
      </c>
      <c r="N46" s="13" t="s">
        <v>40</v>
      </c>
      <c r="P46" s="4">
        <v>5</v>
      </c>
      <c r="Q46" s="4">
        <v>5</v>
      </c>
      <c r="R46" s="4">
        <v>5</v>
      </c>
      <c r="S46" s="4">
        <v>5</v>
      </c>
    </row>
    <row r="47" spans="3:19" x14ac:dyDescent="0.3">
      <c r="C47" s="40"/>
      <c r="D47" s="1" t="s">
        <v>13</v>
      </c>
      <c r="E47" s="19" t="s">
        <v>42</v>
      </c>
      <c r="F47" s="19" t="s">
        <v>40</v>
      </c>
      <c r="G47" s="19" t="s">
        <v>41</v>
      </c>
      <c r="H47" s="19" t="s">
        <v>40</v>
      </c>
      <c r="K47" s="13" t="s">
        <v>42</v>
      </c>
      <c r="L47" s="13" t="s">
        <v>40</v>
      </c>
      <c r="M47" s="13" t="s">
        <v>41</v>
      </c>
      <c r="N47" s="13" t="s">
        <v>40</v>
      </c>
      <c r="P47" s="4">
        <v>3</v>
      </c>
      <c r="Q47" s="4">
        <v>5</v>
      </c>
      <c r="R47" s="4">
        <v>4</v>
      </c>
      <c r="S47" s="4">
        <v>5</v>
      </c>
    </row>
    <row r="48" spans="3:19" x14ac:dyDescent="0.3">
      <c r="C48" s="40"/>
      <c r="D48" s="1" t="s">
        <v>14</v>
      </c>
      <c r="E48" s="19" t="s">
        <v>40</v>
      </c>
      <c r="F48" s="19" t="s">
        <v>40</v>
      </c>
      <c r="G48" s="19" t="s">
        <v>40</v>
      </c>
      <c r="H48" s="19" t="s">
        <v>41</v>
      </c>
      <c r="K48" s="13" t="s">
        <v>40</v>
      </c>
      <c r="L48" s="13" t="s">
        <v>40</v>
      </c>
      <c r="M48" s="13" t="s">
        <v>40</v>
      </c>
      <c r="N48" s="13" t="s">
        <v>41</v>
      </c>
      <c r="P48" s="4">
        <v>5</v>
      </c>
      <c r="Q48" s="4">
        <v>5</v>
      </c>
      <c r="R48" s="4">
        <v>5</v>
      </c>
      <c r="S48" s="4">
        <v>4</v>
      </c>
    </row>
    <row r="49" spans="1:19" x14ac:dyDescent="0.3">
      <c r="C49" s="40"/>
      <c r="D49" s="32" t="s">
        <v>28</v>
      </c>
      <c r="E49" s="19" t="s">
        <v>43</v>
      </c>
      <c r="F49" s="19" t="s">
        <v>40</v>
      </c>
      <c r="G49" s="19" t="s">
        <v>42</v>
      </c>
      <c r="H49" s="19" t="s">
        <v>40</v>
      </c>
      <c r="K49" s="13" t="s">
        <v>43</v>
      </c>
      <c r="L49" s="13" t="s">
        <v>40</v>
      </c>
      <c r="M49" s="13" t="s">
        <v>42</v>
      </c>
      <c r="N49" s="13" t="s">
        <v>40</v>
      </c>
      <c r="P49" s="4">
        <v>2</v>
      </c>
      <c r="Q49" s="4">
        <v>5</v>
      </c>
      <c r="R49" s="4">
        <v>3</v>
      </c>
      <c r="S49" s="4">
        <v>5</v>
      </c>
    </row>
    <row r="50" spans="1:19" x14ac:dyDescent="0.3">
      <c r="C50" s="40"/>
      <c r="D50" s="36" t="s">
        <v>50</v>
      </c>
      <c r="E50" s="19" t="s">
        <v>43</v>
      </c>
      <c r="F50" s="19" t="s">
        <v>45</v>
      </c>
      <c r="G50" s="19" t="s">
        <v>43</v>
      </c>
      <c r="H50" s="19" t="s">
        <v>45</v>
      </c>
      <c r="K50" s="13" t="s">
        <v>43</v>
      </c>
      <c r="L50" s="13" t="s">
        <v>45</v>
      </c>
      <c r="M50" s="13" t="s">
        <v>43</v>
      </c>
      <c r="N50" s="13" t="s">
        <v>45</v>
      </c>
      <c r="P50" s="4">
        <v>2</v>
      </c>
      <c r="Q50" s="4">
        <v>6</v>
      </c>
      <c r="R50" s="4">
        <v>2</v>
      </c>
      <c r="S50" s="4">
        <v>6</v>
      </c>
    </row>
    <row r="51" spans="1:19" x14ac:dyDescent="0.3">
      <c r="C51" s="40"/>
      <c r="D51" s="32" t="s">
        <v>34</v>
      </c>
      <c r="E51" s="19" t="s">
        <v>41</v>
      </c>
      <c r="F51" s="19" t="s">
        <v>45</v>
      </c>
      <c r="G51" s="19" t="s">
        <v>43</v>
      </c>
      <c r="H51" s="19" t="s">
        <v>40</v>
      </c>
      <c r="K51" s="13" t="s">
        <v>41</v>
      </c>
      <c r="L51" s="13" t="s">
        <v>45</v>
      </c>
      <c r="M51" s="13" t="s">
        <v>43</v>
      </c>
      <c r="N51" s="13" t="s">
        <v>40</v>
      </c>
      <c r="P51" s="4">
        <v>4</v>
      </c>
      <c r="Q51" s="4">
        <v>6</v>
      </c>
      <c r="R51" s="4">
        <v>2</v>
      </c>
      <c r="S51" s="4">
        <v>5</v>
      </c>
    </row>
    <row r="52" spans="1:19" x14ac:dyDescent="0.3">
      <c r="C52" s="40"/>
      <c r="D52" s="33" t="s">
        <v>38</v>
      </c>
      <c r="E52" s="19" t="s">
        <v>44</v>
      </c>
      <c r="F52" s="19" t="s">
        <v>40</v>
      </c>
      <c r="G52" s="19" t="s">
        <v>44</v>
      </c>
      <c r="H52" s="19" t="s">
        <v>45</v>
      </c>
      <c r="K52" s="13" t="s">
        <v>44</v>
      </c>
      <c r="L52" s="13" t="s">
        <v>40</v>
      </c>
      <c r="M52" s="13" t="s">
        <v>44</v>
      </c>
      <c r="N52" s="13" t="s">
        <v>45</v>
      </c>
      <c r="P52" s="4">
        <v>1</v>
      </c>
      <c r="Q52" s="4">
        <v>5</v>
      </c>
      <c r="R52" s="4">
        <v>1</v>
      </c>
      <c r="S52" s="4">
        <v>6</v>
      </c>
    </row>
    <row r="53" spans="1:19" s="23" customFormat="1" ht="4.9000000000000004" customHeight="1" x14ac:dyDescent="0.3">
      <c r="A53" s="5"/>
      <c r="B53" s="5"/>
      <c r="E53" s="24"/>
      <c r="F53" s="25"/>
      <c r="G53" s="24"/>
      <c r="I53" s="5"/>
      <c r="J53" s="24"/>
      <c r="K53" s="25"/>
      <c r="L53" s="24"/>
      <c r="N53" s="24"/>
      <c r="O53" s="26"/>
    </row>
    <row r="54" spans="1:19" x14ac:dyDescent="0.3">
      <c r="C54" s="41" t="s">
        <v>52</v>
      </c>
      <c r="D54" s="41"/>
      <c r="E54" s="31" t="s">
        <v>42</v>
      </c>
      <c r="F54" s="31" t="s">
        <v>40</v>
      </c>
      <c r="G54" s="31" t="s">
        <v>42</v>
      </c>
      <c r="H54" s="31" t="s">
        <v>40</v>
      </c>
      <c r="K54" s="17"/>
      <c r="L54" s="17"/>
      <c r="M54" s="17"/>
      <c r="N54" s="17"/>
      <c r="P54" s="9">
        <f>AVERAGE(P31:P52)</f>
        <v>3.2272727272727271</v>
      </c>
      <c r="Q54" s="9">
        <f t="shared" ref="Q54:S54" si="0">AVERAGE(Q31:Q52)</f>
        <v>4.7727272727272725</v>
      </c>
      <c r="R54" s="9">
        <f t="shared" si="0"/>
        <v>3.2727272727272729</v>
      </c>
      <c r="S54" s="9">
        <f t="shared" si="0"/>
        <v>5.0909090909090908</v>
      </c>
    </row>
    <row r="55" spans="1:19" s="23" customFormat="1" ht="4.9000000000000004" customHeight="1" x14ac:dyDescent="0.3">
      <c r="A55" s="5"/>
      <c r="B55" s="5"/>
      <c r="E55" s="24"/>
      <c r="F55" s="25"/>
      <c r="G55" s="24"/>
      <c r="I55" s="5"/>
      <c r="J55" s="24"/>
      <c r="K55" s="25"/>
      <c r="L55" s="24"/>
      <c r="N55" s="24"/>
      <c r="O55" s="26"/>
    </row>
    <row r="56" spans="1:19" s="23" customFormat="1" ht="4.9000000000000004" customHeight="1" x14ac:dyDescent="0.3">
      <c r="A56" s="5"/>
      <c r="B56" s="5"/>
      <c r="C56" s="27"/>
      <c r="D56" s="27"/>
      <c r="E56" s="28"/>
      <c r="F56" s="29"/>
      <c r="G56" s="28"/>
      <c r="H56" s="27"/>
      <c r="I56" s="5"/>
      <c r="J56" s="24"/>
      <c r="K56" s="25"/>
      <c r="L56" s="24"/>
      <c r="N56" s="24"/>
      <c r="O56" s="26"/>
    </row>
    <row r="57" spans="1:19" s="23" customFormat="1" ht="4.9000000000000004" customHeight="1" x14ac:dyDescent="0.3">
      <c r="A57" s="5"/>
      <c r="B57" s="5"/>
      <c r="E57" s="24"/>
      <c r="F57" s="25"/>
      <c r="G57" s="24"/>
      <c r="I57" s="5"/>
      <c r="J57" s="24"/>
      <c r="K57" s="25"/>
      <c r="L57" s="24"/>
      <c r="N57" s="24"/>
      <c r="O57" s="26"/>
    </row>
    <row r="58" spans="1:19" x14ac:dyDescent="0.3">
      <c r="C58" s="41" t="s">
        <v>39</v>
      </c>
      <c r="D58" s="41"/>
      <c r="E58" s="31" t="s">
        <v>41</v>
      </c>
      <c r="F58" s="31" t="s">
        <v>40</v>
      </c>
      <c r="G58" s="31" t="s">
        <v>41</v>
      </c>
      <c r="H58" s="31" t="s">
        <v>40</v>
      </c>
      <c r="K58" s="17" t="s">
        <v>41</v>
      </c>
      <c r="L58" s="17" t="s">
        <v>40</v>
      </c>
      <c r="M58" s="17" t="s">
        <v>41</v>
      </c>
      <c r="N58" s="17" t="s">
        <v>40</v>
      </c>
      <c r="P58" s="9">
        <v>4.1351351351351351</v>
      </c>
      <c r="Q58" s="9">
        <v>5.0108108108108107</v>
      </c>
      <c r="R58" s="9">
        <v>4.1027027027027021</v>
      </c>
      <c r="S58" s="9">
        <v>5.2216216216216216</v>
      </c>
    </row>
    <row r="68" spans="4:5" x14ac:dyDescent="0.3">
      <c r="D68" s="42"/>
      <c r="E68" s="42"/>
    </row>
  </sheetData>
  <mergeCells count="10">
    <mergeCell ref="Q28:Q30"/>
    <mergeCell ref="R28:R30"/>
    <mergeCell ref="S28:S30"/>
    <mergeCell ref="C27:D27"/>
    <mergeCell ref="C54:D54"/>
    <mergeCell ref="C10:C25"/>
    <mergeCell ref="C58:D58"/>
    <mergeCell ref="D68:E68"/>
    <mergeCell ref="C31:C52"/>
    <mergeCell ref="P28:P30"/>
  </mergeCells>
  <conditionalFormatting sqref="K31:N52 K10:N25 K58:N58 K27:N27 K54:N54">
    <cfRule type="dataBar" priority="17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{A868F802-B0F7-4168-BD40-81B33FA73675}</x14:id>
        </ext>
      </extLst>
    </cfRule>
  </conditionalFormatting>
  <conditionalFormatting sqref="P31:S52 P10:S25 P58:S58 P27:S27 P54:S54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  <cfRule type="iconSet" priority="21">
      <iconSet iconSet="5Quarters">
        <cfvo type="percent" val="0"/>
        <cfvo type="percent" val="20"/>
        <cfvo type="percent" val="40"/>
        <cfvo type="percent" val="60"/>
        <cfvo type="percent" val="80"/>
      </iconSet>
    </cfRule>
  </conditionalFormatting>
  <conditionalFormatting sqref="S10">
    <cfRule type="top10" dxfId="7" priority="8" rank="10"/>
  </conditionalFormatting>
  <conditionalFormatting sqref="E10:H58">
    <cfRule type="expression" dxfId="6" priority="2" stopIfTrue="1">
      <formula>LEN(E10)&lt;5</formula>
    </cfRule>
    <cfRule type="expression" dxfId="5" priority="1" stopIfTrue="1">
      <formula>LEN(E10)&lt;3</formula>
    </cfRule>
    <cfRule type="expression" dxfId="4" priority="3">
      <formula>LEN(E10)&lt;7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8" scale="86" fitToHeight="0" orientation="portrait" horizontalDpi="200" verticalDpi="200" r:id="rId1"/>
  <headerFooter>
    <oddHeader>&amp;LAssociation faîtière Géomaticiens / Géomaticiennes Suisse
www.formation-geomatique.ch&amp;R&amp;G</oddHeader>
    <oddFooter>&amp;LTenthorey Guillaume
Léchelles, projet réalisé courant janvier et février 2024&amp;RPage &amp;P</oddFooter>
  </headerFooter>
  <drawing r:id="rId2"/>
  <legacyDrawingHF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868F802-B0F7-4168-BD40-81B33FA7367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K31:N52 K10:N25 K58:N58 K27:N27 K54:N54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Old (2)</vt:lpstr>
      <vt:lpstr>Annexe-15_analyse_finale</vt:lpstr>
      <vt:lpstr>'Annexe-15_analyse_finale'!Zone_d_impression</vt:lpstr>
      <vt:lpstr>'Old (2)'!Zone_d_impression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Tenthorey Guillaume</dc:creator>
  <cp:lastModifiedBy>JFL</cp:lastModifiedBy>
  <cp:lastPrinted>2024-02-18T13:50:47Z</cp:lastPrinted>
  <dcterms:created xsi:type="dcterms:W3CDTF">2024-02-14T15:04:03Z</dcterms:created>
  <dcterms:modified xsi:type="dcterms:W3CDTF">2024-02-18T14:50:14Z</dcterms:modified>
</cp:coreProperties>
</file>