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04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27E93F21-7459-4AA1-BC1F-4A26EE68ADD6}" xr6:coauthVersionLast="47" xr6:coauthVersionMax="47" xr10:uidLastSave="{00000000-0000-0000-0000-000000000000}"/>
  <bookViews>
    <workbookView xWindow="1050" yWindow="3135" windowWidth="27990" windowHeight="11430" xr2:uid="{00000000-000D-0000-FFFF-FFFF00000000}"/>
  </bookViews>
  <sheets>
    <sheet name="Tableau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" i="2" l="1" a="1"/>
  <c r="L3" i="2" s="1"/>
  <c r="L4" i="2" a="1"/>
  <c r="L4" i="2" s="1"/>
  <c r="L5" i="2" a="1"/>
  <c r="L5" i="2" s="1"/>
  <c r="L6" i="2" a="1"/>
  <c r="L6" i="2" s="1"/>
  <c r="L2" i="2" a="1"/>
  <c r="L2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<sst xmlns="http://schemas.openxmlformats.org/spreadsheetml/2006/main" count="66" uniqueCount="46">
  <si>
    <t>date</t>
  </si>
  <si>
    <t>colonne1</t>
  </si>
  <si>
    <t>colonne2</t>
  </si>
  <si>
    <t>colonne3</t>
  </si>
  <si>
    <t>colonne4</t>
  </si>
  <si>
    <t>colonne5</t>
  </si>
  <si>
    <t>colonne6</t>
  </si>
  <si>
    <t>nom</t>
  </si>
  <si>
    <t>total presences</t>
  </si>
  <si>
    <t>Tino</t>
  </si>
  <si>
    <t>Jamal</t>
  </si>
  <si>
    <t>Matteo</t>
  </si>
  <si>
    <t>Gauthier</t>
  </si>
  <si>
    <t>Thibault</t>
  </si>
  <si>
    <t>Ibrahim</t>
  </si>
  <si>
    <t>Alassane</t>
  </si>
  <si>
    <t>Jason</t>
  </si>
  <si>
    <t>Adrian</t>
  </si>
  <si>
    <t>Jim</t>
  </si>
  <si>
    <t>Jérémy</t>
  </si>
  <si>
    <t>Ronny</t>
  </si>
  <si>
    <t>Yeni</t>
  </si>
  <si>
    <t>Bryan</t>
  </si>
  <si>
    <t>Jér</t>
  </si>
  <si>
    <t>Jessy</t>
  </si>
  <si>
    <t>Jimmy</t>
  </si>
  <si>
    <t>Julien</t>
  </si>
  <si>
    <t>Ugo</t>
  </si>
  <si>
    <t>Valentin</t>
  </si>
  <si>
    <t>Pape</t>
  </si>
  <si>
    <t>Bevic</t>
  </si>
  <si>
    <t>Vincent</t>
  </si>
  <si>
    <t>Alexis</t>
  </si>
  <si>
    <t>Matthieu</t>
  </si>
  <si>
    <t>Yoane</t>
  </si>
  <si>
    <t>Pie</t>
  </si>
  <si>
    <t>Yanis</t>
  </si>
  <si>
    <t>Samuel</t>
  </si>
  <si>
    <t>Michaël</t>
  </si>
  <si>
    <t>Yoann</t>
  </si>
  <si>
    <t>Axel</t>
  </si>
  <si>
    <t>Romain</t>
  </si>
  <si>
    <t>compter le nombre de fois ou apparait un nom (dans l exemple Tino) dans les colonnes 1 ou 3 ou 5 si la date (cellule fixe) est 26/07/2019 dans le tableau et le nom dans la cellule O2 (liste deroulante) est tino, sinon noter 0</t>
  </si>
  <si>
    <t>Maxime</t>
  </si>
  <si>
    <t>Mounir</t>
  </si>
  <si>
    <t>Gaëtan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</si>
</sst>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left"/>
    </xf>
    <xf numFmtId="0" fontId="0" fillId="2" borderId="0" xfId="0" applyFill="1" applyAlignment="1">
      <alignment horizontal="left"/>
    </xf>
    <xf numFmtId="0" fontId="1" fillId="0" borderId="1" xfId="0" applyFont="1" applyBorder="1" applyAlignment="1">
      <alignment horizontal="left"/>
    </xf>
    <xf numFmtId="14" fontId="0" fillId="3" borderId="0" xfId="0" applyNumberFormat="1" applyFill="1" applyAlignment="1">
      <alignment horizontal="left"/>
    </xf>
    <xf numFmtId="0" fontId="0" fillId="4" borderId="1" xfId="0" applyFill="1" applyBorder="1" applyAlignment="1">
      <alignment horizontal="left"/>
    </xf>
    <xf numFmtId="0" fontId="0" fillId="5" borderId="1" xfId="0" applyFill="1" applyBorder="1" applyAlignment="1">
      <alignment horizontal="left"/>
    </xf>
    <xf numFmtId="0" fontId="0" fillId="5" borderId="2" xfId="0" applyFill="1" applyBorder="1" applyAlignment="1">
      <alignment horizontal="left"/>
    </xf>
    <xf numFmtId="14" fontId="2" fillId="0" borderId="1" xfId="0" applyNumberFormat="1" applyFont="1" applyBorder="1" applyAlignment="1">
      <alignment horizontal="left"/>
    </xf>
    <xf numFmtId="0" fontId="0" fillId="6" borderId="0" xfId="0" applyFill="1" applyAlignment="1">
      <alignment horizontal="center"/>
    </xf>
    <xf numFmtId="0" fontId="2" fillId="0" borderId="0" xfId="0" applyFont="1" applyAlignment="1">
      <alignment horizontal="left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center"/>
    </xf>
    <xf numFmtId="14" fontId="2" fillId="0" borderId="3" xfId="0" applyNumberFormat="1" applyFont="1" applyBorder="1" applyAlignment="1">
      <alignment horizontal="left"/>
    </xf>
    <xf numFmtId="14" fontId="2" fillId="0" borderId="0" xfId="0" applyNumberFormat="1" applyFont="1" applyAlignment="1">
      <alignment horizontal="left"/>
    </xf>
    <xf numFmtId="0" fontId="0" fillId="7" borderId="1" xfId="0" applyFill="1" applyBorder="1" applyAlignment="1">
      <alignment horizontal="left"/>
    </xf>
    <xf numFmtId="0" fontId="0" fillId="8" borderId="1" xfId="0" applyFill="1" applyBorder="1" applyAlignment="1">
      <alignment horizontal="left"/>
    </xf>
    <xf numFmtId="0" fontId="0" fillId="6" borderId="0" xfId="0" applyFill="1" applyAlignment="1">
      <alignment horizontal="left"/>
    </xf>
    <xf numFmtId="0" fontId="0" fillId="9" borderId="0" xfId="0" applyFill="1"/>
  </cellXfs>
  <cellStyles count="1">
    <cellStyle name="Normal" xfId="0" builtinId="0"/>
  </cellStyles>
  <dxfs count="15"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480C70-5674-459B-9014-7A57B6A49D52}" name="Tableau2" displayName="Tableau2" ref="A1:G20" totalsRowShown="0" headerRowDxfId="14" dataDxfId="13">
  <autoFilter ref="A1:G20" xr:uid="{31319648-52C8-46A4-8B4B-BD5DCA5C7F02}"/>
  <tableColumns count="7">
    <tableColumn id="6" xr3:uid="{9CCCA468-26EC-4F8A-AED7-C289B36ED8E5}" name="date" dataDxfId="12"/>
    <tableColumn id="9" xr3:uid="{898CE8FF-90E2-4A34-AAD1-18BF3FCEFB67}" name="colonne1" dataDxfId="11"/>
    <tableColumn id="10" xr3:uid="{F0E8A528-601F-451D-AE14-CA7AE1B98B29}" name="colonne2" dataDxfId="10"/>
    <tableColumn id="11" xr3:uid="{33388897-4E85-4AB8-B86C-45525377A943}" name="colonne3" dataDxfId="9"/>
    <tableColumn id="12" xr3:uid="{B20265CE-7EE4-4092-A162-8B32BE980A78}" name="colonne4" dataDxfId="8"/>
    <tableColumn id="13" xr3:uid="{4BF00289-98AC-4075-B7F6-5F8DE48760EC}" name="colonne5" dataDxfId="7"/>
    <tableColumn id="14" xr3:uid="{07C19546-4223-4C71-B823-015201A1A8EC}" name="colonne6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BB0D5-B8FA-4C5D-B611-8B6A2CC8DC3F}">
  <dimension ref="A1:N20"/>
  <sheetViews>
    <sheetView showGridLines="0" tabSelected="1" workbookViewId="0">
      <pane ySplit="1" topLeftCell="A2" activePane="bottomLeft" state="frozen"/>
      <selection pane="bottomLeft" activeCell="L2" sqref="L2:L6"/>
    </sheetView>
  </sheetViews>
  <sheetFormatPr baseColWidth="10" defaultColWidth="9.140625" defaultRowHeight="15" x14ac:dyDescent="0.25"/>
  <cols>
    <col min="1" max="1" width="10.7109375" style="1" bestFit="1" customWidth="1"/>
    <col min="2" max="7" width="11.42578125" style="1" bestFit="1" customWidth="1"/>
    <col min="9" max="9" width="14.85546875" bestFit="1" customWidth="1"/>
    <col min="10" max="10" width="10.7109375" bestFit="1" customWidth="1"/>
    <col min="11" max="11" width="14.5703125" bestFit="1" customWidth="1"/>
    <col min="12" max="12" width="18.140625" bestFit="1" customWidth="1"/>
    <col min="14" max="14" width="15.85546875" bestFit="1" customWidth="1"/>
  </cols>
  <sheetData>
    <row r="1" spans="1:14" x14ac:dyDescent="0.25">
      <c r="A1" s="1" t="s">
        <v>0</v>
      </c>
      <c r="B1" s="2" t="s">
        <v>1</v>
      </c>
      <c r="C1" s="1" t="s">
        <v>2</v>
      </c>
      <c r="D1" s="2" t="s">
        <v>3</v>
      </c>
      <c r="E1" s="1" t="s">
        <v>4</v>
      </c>
      <c r="F1" s="2" t="s">
        <v>5</v>
      </c>
      <c r="G1" s="1" t="s">
        <v>6</v>
      </c>
      <c r="I1" t="s">
        <v>7</v>
      </c>
      <c r="J1" s="3" t="s">
        <v>0</v>
      </c>
      <c r="K1" t="s">
        <v>8</v>
      </c>
    </row>
    <row r="2" spans="1:14" x14ac:dyDescent="0.25">
      <c r="A2" s="4">
        <v>43672</v>
      </c>
      <c r="B2" s="5" t="s">
        <v>9</v>
      </c>
      <c r="C2" s="6" t="s">
        <v>10</v>
      </c>
      <c r="D2" s="5" t="s">
        <v>9</v>
      </c>
      <c r="E2" s="6" t="s">
        <v>11</v>
      </c>
      <c r="F2" s="6"/>
      <c r="G2" s="7"/>
      <c r="I2" t="s">
        <v>9</v>
      </c>
      <c r="J2" s="8">
        <v>43672</v>
      </c>
      <c r="K2" s="9">
        <v>2</v>
      </c>
      <c r="L2" s="19" cm="1">
        <f t="array" ref="L2">SUMPRODUCT((Tableau2[]=$I$2)*(Tableau2[date]=J2)*(ISEVEN(COLUMN(Tableau2[]))*1))</f>
        <v>2</v>
      </c>
      <c r="N2" s="10" t="s">
        <v>12</v>
      </c>
    </row>
    <row r="3" spans="1:14" x14ac:dyDescent="0.25">
      <c r="A3" s="4">
        <v>43672</v>
      </c>
      <c r="B3" s="11" t="s">
        <v>13</v>
      </c>
      <c r="C3" s="11"/>
      <c r="D3" s="11"/>
      <c r="E3" s="11"/>
      <c r="F3" s="11"/>
      <c r="G3" s="12"/>
      <c r="J3" s="8">
        <v>43673</v>
      </c>
      <c r="K3" s="13">
        <v>0</v>
      </c>
      <c r="L3" s="19" cm="1">
        <f t="array" ref="L3">SUMPRODUCT((Tableau2[]=$I$2)*(Tableau2[date]=J3)*(ISEVEN(COLUMN(Tableau2[]))*1))</f>
        <v>0</v>
      </c>
      <c r="N3" s="10" t="s">
        <v>14</v>
      </c>
    </row>
    <row r="4" spans="1:14" x14ac:dyDescent="0.25">
      <c r="A4" s="4">
        <v>43672</v>
      </c>
      <c r="B4" s="6" t="s">
        <v>15</v>
      </c>
      <c r="C4" s="6" t="s">
        <v>16</v>
      </c>
      <c r="D4" s="6" t="s">
        <v>17</v>
      </c>
      <c r="E4" s="6" t="s">
        <v>16</v>
      </c>
      <c r="F4" s="6" t="s">
        <v>17</v>
      </c>
      <c r="G4" s="7" t="s">
        <v>18</v>
      </c>
      <c r="J4" s="8">
        <v>43675</v>
      </c>
      <c r="K4" s="13">
        <v>0</v>
      </c>
      <c r="L4" s="19" cm="1">
        <f t="array" ref="L4">SUMPRODUCT((Tableau2[]=$I$2)*(Tableau2[date]=J4)*(ISEVEN(COLUMN(Tableau2[]))*1))</f>
        <v>0</v>
      </c>
      <c r="N4" s="10" t="s">
        <v>19</v>
      </c>
    </row>
    <row r="5" spans="1:14" x14ac:dyDescent="0.25">
      <c r="A5" s="4">
        <v>43672</v>
      </c>
      <c r="B5" s="11" t="s">
        <v>19</v>
      </c>
      <c r="C5" s="11" t="s">
        <v>20</v>
      </c>
      <c r="D5" s="11" t="s">
        <v>21</v>
      </c>
      <c r="E5" s="11"/>
      <c r="F5" s="11" t="s">
        <v>22</v>
      </c>
      <c r="G5" s="12" t="s">
        <v>23</v>
      </c>
      <c r="J5" s="8">
        <v>43679</v>
      </c>
      <c r="K5" s="13">
        <v>1</v>
      </c>
      <c r="L5" s="19" cm="1">
        <f t="array" ref="L5">SUMPRODUCT((Tableau2[]=$I$2)*(Tableau2[date]=J5)*(ISEVEN(COLUMN(Tableau2[]))*1))</f>
        <v>1</v>
      </c>
      <c r="N5" s="10" t="s">
        <v>24</v>
      </c>
    </row>
    <row r="6" spans="1:14" x14ac:dyDescent="0.25">
      <c r="A6" s="4">
        <v>43672</v>
      </c>
      <c r="B6" s="6"/>
      <c r="C6" s="6"/>
      <c r="D6" s="6"/>
      <c r="E6" s="6"/>
      <c r="F6" s="6"/>
      <c r="G6" s="7"/>
      <c r="J6" s="14">
        <v>43680</v>
      </c>
      <c r="K6" s="13">
        <v>0</v>
      </c>
      <c r="L6" s="19" cm="1">
        <f t="array" ref="L6">SUMPRODUCT((Tableau2[]=$I$2)*(Tableau2[date]=J6)*(ISEVEN(COLUMN(Tableau2[]))*1))</f>
        <v>0</v>
      </c>
      <c r="N6" s="10" t="s">
        <v>25</v>
      </c>
    </row>
    <row r="7" spans="1:14" x14ac:dyDescent="0.25">
      <c r="A7" s="4">
        <v>43672</v>
      </c>
      <c r="B7" s="11"/>
      <c r="C7" s="11"/>
      <c r="D7" s="11"/>
      <c r="E7" s="11"/>
      <c r="F7" s="11"/>
      <c r="G7" s="12"/>
      <c r="J7" s="15"/>
      <c r="N7" s="10" t="s">
        <v>26</v>
      </c>
    </row>
    <row r="8" spans="1:14" x14ac:dyDescent="0.25">
      <c r="A8" s="4">
        <v>43672</v>
      </c>
      <c r="B8" s="6" t="s">
        <v>27</v>
      </c>
      <c r="C8" s="6"/>
      <c r="D8" s="6" t="s">
        <v>28</v>
      </c>
      <c r="E8" s="6" t="s">
        <v>29</v>
      </c>
      <c r="F8" s="6"/>
      <c r="G8" s="7"/>
      <c r="J8" s="15"/>
      <c r="N8" s="10" t="s">
        <v>13</v>
      </c>
    </row>
    <row r="9" spans="1:14" s="1" customFormat="1" x14ac:dyDescent="0.25">
      <c r="A9" s="4">
        <v>43672</v>
      </c>
      <c r="B9" s="11"/>
      <c r="C9" s="11"/>
      <c r="D9" s="11"/>
      <c r="E9" s="11"/>
      <c r="F9" s="11"/>
      <c r="G9" s="12"/>
      <c r="J9" s="15"/>
      <c r="K9"/>
      <c r="N9" s="10" t="s">
        <v>9</v>
      </c>
    </row>
    <row r="10" spans="1:14" s="1" customFormat="1" x14ac:dyDescent="0.25">
      <c r="A10" s="4">
        <v>43673</v>
      </c>
      <c r="B10" s="6" t="s">
        <v>30</v>
      </c>
      <c r="C10" s="6" t="s">
        <v>31</v>
      </c>
      <c r="D10" s="6"/>
      <c r="E10" s="6"/>
      <c r="F10" s="6"/>
      <c r="G10" s="7"/>
      <c r="J10" s="15"/>
      <c r="K10"/>
      <c r="N10" s="10" t="s">
        <v>27</v>
      </c>
    </row>
    <row r="11" spans="1:14" s="1" customFormat="1" x14ac:dyDescent="0.25">
      <c r="A11" s="4">
        <v>43675</v>
      </c>
      <c r="B11" s="16" t="s">
        <v>25</v>
      </c>
      <c r="C11" s="11" t="s">
        <v>32</v>
      </c>
      <c r="D11" s="11" t="s">
        <v>33</v>
      </c>
      <c r="E11" s="11"/>
      <c r="F11" s="11" t="s">
        <v>34</v>
      </c>
      <c r="G11" s="12" t="s">
        <v>35</v>
      </c>
      <c r="J11" s="15"/>
      <c r="K11"/>
      <c r="N11" s="10" t="s">
        <v>31</v>
      </c>
    </row>
    <row r="12" spans="1:14" s="1" customFormat="1" x14ac:dyDescent="0.25">
      <c r="A12" s="4">
        <v>43679</v>
      </c>
      <c r="B12" s="6" t="s">
        <v>36</v>
      </c>
      <c r="C12" s="6" t="s">
        <v>37</v>
      </c>
      <c r="D12" s="6" t="s">
        <v>36</v>
      </c>
      <c r="E12" s="6" t="s">
        <v>38</v>
      </c>
      <c r="F12" s="6"/>
      <c r="G12" s="7"/>
      <c r="J12" s="15"/>
      <c r="K12"/>
      <c r="N12" s="10" t="s">
        <v>36</v>
      </c>
    </row>
    <row r="13" spans="1:14" s="1" customFormat="1" x14ac:dyDescent="0.25">
      <c r="A13" s="4">
        <v>43679</v>
      </c>
      <c r="B13" s="11"/>
      <c r="C13" s="11"/>
      <c r="D13" s="17" t="s">
        <v>14</v>
      </c>
      <c r="E13" s="11"/>
      <c r="F13" s="11"/>
      <c r="G13" s="12"/>
      <c r="J13" s="15"/>
      <c r="K13"/>
      <c r="N13" s="10" t="s">
        <v>39</v>
      </c>
    </row>
    <row r="14" spans="1:14" s="1" customFormat="1" x14ac:dyDescent="0.25">
      <c r="A14" s="4">
        <v>43679</v>
      </c>
      <c r="B14" s="6"/>
      <c r="C14" s="6"/>
      <c r="D14" s="6"/>
      <c r="E14" s="6"/>
      <c r="F14" s="6"/>
      <c r="G14" s="7"/>
      <c r="J14" s="15"/>
      <c r="K14"/>
    </row>
    <row r="15" spans="1:14" s="1" customFormat="1" x14ac:dyDescent="0.25">
      <c r="A15" s="4">
        <v>43679</v>
      </c>
      <c r="B15" s="11"/>
      <c r="C15" s="11"/>
      <c r="D15" s="11"/>
      <c r="E15" s="11"/>
      <c r="F15" s="5" t="s">
        <v>9</v>
      </c>
      <c r="G15" s="12"/>
      <c r="J15" s="15"/>
      <c r="K15"/>
    </row>
    <row r="16" spans="1:14" s="1" customFormat="1" x14ac:dyDescent="0.25">
      <c r="A16" s="4">
        <v>43679</v>
      </c>
      <c r="B16" s="6"/>
      <c r="C16" s="6"/>
      <c r="D16" s="6"/>
      <c r="E16" s="6"/>
      <c r="F16" s="6"/>
      <c r="G16" s="7"/>
      <c r="J16"/>
    </row>
    <row r="17" spans="1:10" s="1" customFormat="1" x14ac:dyDescent="0.25">
      <c r="A17" s="4">
        <v>43679</v>
      </c>
      <c r="B17" s="11" t="s">
        <v>40</v>
      </c>
      <c r="C17" s="11" t="s">
        <v>41</v>
      </c>
      <c r="D17" s="11"/>
      <c r="E17" s="11"/>
      <c r="F17" s="11"/>
      <c r="G17" s="12"/>
      <c r="I17" s="18" t="s">
        <v>42</v>
      </c>
      <c r="J17"/>
    </row>
    <row r="18" spans="1:10" s="1" customFormat="1" x14ac:dyDescent="0.25">
      <c r="A18" s="4">
        <v>43679</v>
      </c>
      <c r="B18" s="6" t="s">
        <v>39</v>
      </c>
      <c r="C18" s="6" t="s">
        <v>43</v>
      </c>
      <c r="D18" s="6"/>
      <c r="E18" s="6"/>
      <c r="F18" s="6"/>
      <c r="G18" s="7"/>
      <c r="J18"/>
    </row>
    <row r="19" spans="1:10" s="1" customFormat="1" x14ac:dyDescent="0.25">
      <c r="A19" s="4">
        <v>43679</v>
      </c>
      <c r="B19" s="11" t="s">
        <v>12</v>
      </c>
      <c r="C19" s="11" t="s">
        <v>11</v>
      </c>
      <c r="D19" s="11"/>
      <c r="E19" s="11"/>
      <c r="F19" s="11"/>
      <c r="G19" s="12"/>
      <c r="J19"/>
    </row>
    <row r="20" spans="1:10" s="1" customFormat="1" x14ac:dyDescent="0.25">
      <c r="A20" s="4">
        <v>43680</v>
      </c>
      <c r="B20" s="6" t="s">
        <v>44</v>
      </c>
      <c r="C20" s="6" t="s">
        <v>45</v>
      </c>
      <c r="D20" s="6" t="s">
        <v>45</v>
      </c>
      <c r="E20" s="6" t="s">
        <v>44</v>
      </c>
      <c r="F20" s="6"/>
      <c r="G20" s="7"/>
      <c r="J20"/>
    </row>
  </sheetData>
  <conditionalFormatting sqref="B2:B14 B16:B20">
    <cfRule type="cellIs" dxfId="5" priority="3" operator="equal">
      <formula>"Tino Kadewere"</formula>
    </cfRule>
  </conditionalFormatting>
  <conditionalFormatting sqref="B2:B20">
    <cfRule type="cellIs" dxfId="4" priority="2" operator="equal">
      <formula>"Jimmy Cabot"</formula>
    </cfRule>
  </conditionalFormatting>
  <conditionalFormatting sqref="B8:B20">
    <cfRule type="cellIs" dxfId="3" priority="1" operator="equal">
      <formula>"Ibrahim Sissoko"</formula>
    </cfRule>
  </conditionalFormatting>
  <conditionalFormatting sqref="F1:F26 N2:N13 D2:D20 F46:F1048576">
    <cfRule type="cellIs" dxfId="2" priority="6" operator="equal">
      <formula>"Tino Kadewere"</formula>
    </cfRule>
  </conditionalFormatting>
  <conditionalFormatting sqref="N2:N13 B2:G20">
    <cfRule type="cellIs" dxfId="1" priority="5" operator="equal">
      <formula>"Jimmy Cabot"</formula>
    </cfRule>
  </conditionalFormatting>
  <conditionalFormatting sqref="N2:N13 B8:G20">
    <cfRule type="cellIs" dxfId="0" priority="4" operator="equal">
      <formula>"Ibrahim Sissoko"</formula>
    </cfRule>
  </conditionalFormatting>
  <dataValidations count="1">
    <dataValidation type="list" allowBlank="1" showInputMessage="1" showErrorMessage="1" sqref="I2" xr:uid="{44121EF1-3237-4552-83F3-83A89A9A9818}">
      <formula1>$N$2:$N$13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sivraj</dc:creator>
  <cp:lastModifiedBy>JFL</cp:lastModifiedBy>
  <dcterms:created xsi:type="dcterms:W3CDTF">2015-06-05T18:19:34Z</dcterms:created>
  <dcterms:modified xsi:type="dcterms:W3CDTF">2024-02-16T11:31:28Z</dcterms:modified>
</cp:coreProperties>
</file>