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0FB8D52-6A3D-4316-A473-04C826D93D5E}" xr6:coauthVersionLast="47" xr6:coauthVersionMax="47" xr10:uidLastSave="{00000000-0000-0000-0000-000000000000}"/>
  <bookViews>
    <workbookView xWindow="8370" yWindow="1860" windowWidth="27990" windowHeight="12375" activeTab="1" xr2:uid="{E5876604-AFE2-412E-ADAF-F8E250761708}"/>
  </bookViews>
  <sheets>
    <sheet name="Sheet1" sheetId="1" r:id="rId1"/>
    <sheet name="Résultat TCD" sheetId="2" r:id="rId2"/>
  </sheet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DF1296-75B2-494C-B414-20AD3994860F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</connections>
</file>

<file path=xl/sharedStrings.xml><?xml version="1.0" encoding="utf-8"?>
<sst xmlns="http://schemas.openxmlformats.org/spreadsheetml/2006/main" count="93" uniqueCount="39">
  <si>
    <t>Year</t>
  </si>
  <si>
    <t>2023</t>
  </si>
  <si>
    <t>Description</t>
  </si>
  <si>
    <t>P4 - January</t>
  </si>
  <si>
    <t>P5 - February</t>
  </si>
  <si>
    <t>P6 - March</t>
  </si>
  <si>
    <t>P7 - April</t>
  </si>
  <si>
    <t>P8 - May</t>
  </si>
  <si>
    <t>P9 - June</t>
  </si>
  <si>
    <t>P10 - July</t>
  </si>
  <si>
    <t>P11 - August</t>
  </si>
  <si>
    <t>P12 - September</t>
  </si>
  <si>
    <t>P1 - October</t>
  </si>
  <si>
    <t>P2 - November</t>
  </si>
  <si>
    <t>BS211220 - Licenses (ordinary business)</t>
  </si>
  <si>
    <t>BST211100T - Brands, licenses and other rights</t>
  </si>
  <si>
    <t>BST211000T - Other Intangible assets</t>
  </si>
  <si>
    <t>BS212290 - Computer hardware</t>
  </si>
  <si>
    <t>BS212300 - Fixtures and fittings</t>
  </si>
  <si>
    <t>year</t>
  </si>
  <si>
    <t>Mois</t>
  </si>
  <si>
    <t>résultat souhaité</t>
  </si>
  <si>
    <t>Montant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</si>
  <si>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</si>
  <si>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</si>
  <si>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</si>
  <si>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</si>
  <si>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</si>
  <si>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</si>
  <si>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</si>
  <si>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</si>
  <si>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</si>
  <si>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</si>
  <si>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</si>
  <si>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</si>
  <si>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</si>
  <si>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Year|Description</t>
  </si>
  <si>
    <t>Total général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</si>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</sst>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center" vertical="center"/>
    </xf>
    <xf numFmtId="4" fontId="0" fillId="0" borderId="0" xfId="0" applyNumberFormat="1"/>
  </cellXfs>
  <cellStyles count="1">
    <cellStyle name="Normal" xfId="0" builtinId="0"/>
  </cellStyles>
  <dxfs count="7">
    <dxf>
      <numFmt numFmtId="4" formatCode="#,##0.00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</dxfs>
  <tableStyles count="1" defaultTableStyle="TableStyleMedium2" defaultPivotStyle="PivotStyleLight16">
    <tableStyle name="Invisible" pivot="0" table="0" count="0" xr9:uid="{59FBD3A4-4FB1-4791-B481-B4472E83D26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319.777691087962" backgroundQuery="1" createdVersion="8" refreshedVersion="8" minRefreshableVersion="3" recordCount="55" xr:uid="{7DD302D6-B952-44CC-9EB0-EA337B4D5E08}">
  <cacheSource type="external" connectionId="1"/>
  <cacheFields count="4">
    <cacheField name="Year|Description" numFmtId="0">
      <sharedItems count="5">
        <s v="BS211220 - Licenses (ordinary business)"/>
        <s v="BST211100T - Brands, licenses and other rights"/>
        <s v="BST211000T - Other Intangible assets"/>
        <s v="BS212290 - Computer hardware"/>
        <s v="BS212300 - Fixtures and fittings"/>
      </sharedItems>
    </cacheField>
    <cacheField name="Year" numFmtId="0">
      <sharedItems count="3">
        <s v="2023"/>
        <s v="2024"/>
        <s v="2025"/>
      </sharedItems>
    </cacheField>
    <cacheField name="Mois" numFmtId="0">
      <sharedItems count="11">
        <s v="P4 - January"/>
        <s v="P5 - February"/>
        <s v="P6 - March"/>
        <s v="P7 - April"/>
        <s v="P8 - May"/>
        <s v="P9 - June"/>
        <s v="P10 - July"/>
        <s v="P11 - August"/>
        <s v="P12 - September"/>
        <s v="P1 - October"/>
        <s v="P2 - November"/>
      </sharedItems>
    </cacheField>
    <cacheField name="Montant" numFmtId="0">
      <sharedItems containsSemiMixedTypes="0" containsString="0" containsNumber="1" minValue="0" maxValue="433517.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x v="0"/>
    <x v="0"/>
    <x v="0"/>
    <n v="0"/>
  </r>
  <r>
    <x v="0"/>
    <x v="0"/>
    <x v="1"/>
    <n v="25735.05"/>
  </r>
  <r>
    <x v="0"/>
    <x v="0"/>
    <x v="2"/>
    <n v="25267.14"/>
  </r>
  <r>
    <x v="0"/>
    <x v="1"/>
    <x v="3"/>
    <n v="24799.23"/>
  </r>
  <r>
    <x v="0"/>
    <x v="1"/>
    <x v="4"/>
    <n v="24331.32"/>
  </r>
  <r>
    <x v="0"/>
    <x v="1"/>
    <x v="5"/>
    <n v="23863.41"/>
  </r>
  <r>
    <x v="0"/>
    <x v="1"/>
    <x v="6"/>
    <n v="23395.5"/>
  </r>
  <r>
    <x v="0"/>
    <x v="2"/>
    <x v="7"/>
    <n v="22927.589999999997"/>
  </r>
  <r>
    <x v="0"/>
    <x v="2"/>
    <x v="8"/>
    <n v="22459.68"/>
  </r>
  <r>
    <x v="0"/>
    <x v="2"/>
    <x v="9"/>
    <n v="21991.771000000001"/>
  </r>
  <r>
    <x v="0"/>
    <x v="2"/>
    <x v="10"/>
    <n v="21523.858999999997"/>
  </r>
  <r>
    <x v="1"/>
    <x v="0"/>
    <x v="0"/>
    <n v="0"/>
  </r>
  <r>
    <x v="1"/>
    <x v="0"/>
    <x v="1"/>
    <n v="1000"/>
  </r>
  <r>
    <x v="1"/>
    <x v="0"/>
    <x v="2"/>
    <n v="25267.14"/>
  </r>
  <r>
    <x v="1"/>
    <x v="1"/>
    <x v="3"/>
    <n v="24799.23"/>
  </r>
  <r>
    <x v="1"/>
    <x v="1"/>
    <x v="4"/>
    <n v="24331.32"/>
  </r>
  <r>
    <x v="1"/>
    <x v="1"/>
    <x v="5"/>
    <n v="23863.41"/>
  </r>
  <r>
    <x v="1"/>
    <x v="1"/>
    <x v="6"/>
    <n v="23395.5"/>
  </r>
  <r>
    <x v="1"/>
    <x v="2"/>
    <x v="7"/>
    <n v="22927.589999999997"/>
  </r>
  <r>
    <x v="1"/>
    <x v="2"/>
    <x v="8"/>
    <n v="22459.68"/>
  </r>
  <r>
    <x v="1"/>
    <x v="2"/>
    <x v="9"/>
    <n v="21991.771000000001"/>
  </r>
  <r>
    <x v="1"/>
    <x v="2"/>
    <x v="10"/>
    <n v="21523.858999999997"/>
  </r>
  <r>
    <x v="2"/>
    <x v="0"/>
    <x v="0"/>
    <n v="0"/>
  </r>
  <r>
    <x v="2"/>
    <x v="0"/>
    <x v="1"/>
    <n v="2555"/>
  </r>
  <r>
    <x v="2"/>
    <x v="0"/>
    <x v="2"/>
    <n v="25267.14"/>
  </r>
  <r>
    <x v="2"/>
    <x v="1"/>
    <x v="3"/>
    <n v="24799.23"/>
  </r>
  <r>
    <x v="2"/>
    <x v="1"/>
    <x v="4"/>
    <n v="24331.32"/>
  </r>
  <r>
    <x v="2"/>
    <x v="1"/>
    <x v="5"/>
    <n v="23863.41"/>
  </r>
  <r>
    <x v="2"/>
    <x v="1"/>
    <x v="6"/>
    <n v="23395.5"/>
  </r>
  <r>
    <x v="2"/>
    <x v="2"/>
    <x v="7"/>
    <n v="22927.589999999997"/>
  </r>
  <r>
    <x v="2"/>
    <x v="2"/>
    <x v="8"/>
    <n v="22459.68"/>
  </r>
  <r>
    <x v="2"/>
    <x v="2"/>
    <x v="9"/>
    <n v="21991.771000000001"/>
  </r>
  <r>
    <x v="2"/>
    <x v="2"/>
    <x v="10"/>
    <n v="21523.858999999997"/>
  </r>
  <r>
    <x v="3"/>
    <x v="0"/>
    <x v="0"/>
    <n v="0"/>
  </r>
  <r>
    <x v="3"/>
    <x v="0"/>
    <x v="1"/>
    <n v="363573.65"/>
  </r>
  <r>
    <x v="3"/>
    <x v="0"/>
    <x v="2"/>
    <n v="355118.45"/>
  </r>
  <r>
    <x v="3"/>
    <x v="1"/>
    <x v="3"/>
    <n v="346663.26"/>
  </r>
  <r>
    <x v="3"/>
    <x v="1"/>
    <x v="4"/>
    <n v="338208.08"/>
  </r>
  <r>
    <x v="3"/>
    <x v="1"/>
    <x v="5"/>
    <n v="389764.21"/>
  </r>
  <r>
    <x v="3"/>
    <x v="1"/>
    <x v="6"/>
    <n v="379272.83"/>
  </r>
  <r>
    <x v="3"/>
    <x v="2"/>
    <x v="7"/>
    <n v="433517.14"/>
  </r>
  <r>
    <x v="3"/>
    <x v="2"/>
    <x v="8"/>
    <n v="421909.58899999998"/>
  </r>
  <r>
    <x v="3"/>
    <x v="2"/>
    <x v="9"/>
    <n v="410302.04600000003"/>
  </r>
  <r>
    <x v="3"/>
    <x v="2"/>
    <x v="10"/>
    <n v="398694.50699999993"/>
  </r>
  <r>
    <x v="4"/>
    <x v="0"/>
    <x v="0"/>
    <n v="0"/>
  </r>
  <r>
    <x v="4"/>
    <x v="0"/>
    <x v="1"/>
    <n v="146697.78"/>
  </r>
  <r>
    <x v="4"/>
    <x v="0"/>
    <x v="2"/>
    <n v="145484.04999999999"/>
  </r>
  <r>
    <x v="4"/>
    <x v="1"/>
    <x v="3"/>
    <n v="144270.43999999997"/>
  </r>
  <r>
    <x v="4"/>
    <x v="1"/>
    <x v="4"/>
    <n v="143056.72999999998"/>
  </r>
  <r>
    <x v="4"/>
    <x v="1"/>
    <x v="5"/>
    <n v="141843.12"/>
  </r>
  <r>
    <x v="4"/>
    <x v="1"/>
    <x v="6"/>
    <n v="144219.07999999999"/>
  </r>
  <r>
    <x v="4"/>
    <x v="2"/>
    <x v="7"/>
    <n v="148751.12"/>
  </r>
  <r>
    <x v="4"/>
    <x v="2"/>
    <x v="8"/>
    <n v="147459.524"/>
  </r>
  <r>
    <x v="4"/>
    <x v="2"/>
    <x v="9"/>
    <n v="146167.935"/>
  </r>
  <r>
    <x v="4"/>
    <x v="2"/>
    <x v="10"/>
    <n v="144876.331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E88D3A-D3A5-4C59-8A5F-48742FE5C378}" name="Tableau croisé dynamique2" cacheId="1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fieldListSortAscending="1">
  <location ref="B4:D20" firstHeaderRow="1" firstDataRow="1" firstDataCol="2" rowPageCount="1" colPageCount="1"/>
  <pivotFields count="4">
    <pivotField axis="axisRow" compact="0" outline="0" showAll="0" sortType="ascending" defaultSubtotal="0">
      <items count="5">
        <item x="0"/>
        <item x="3"/>
        <item x="4"/>
        <item x="2"/>
        <item x="1"/>
      </items>
    </pivotField>
    <pivotField axis="axisPage" compact="0" outline="0" showAll="0" defaultSubtotal="0">
      <items count="3">
        <item x="0"/>
        <item x="1"/>
        <item x="2"/>
      </items>
    </pivotField>
    <pivotField axis="axisRow" compact="0" outline="0" showAll="0" sortType="ascending" defaultSubtotal="0">
      <items count="11">
        <item x="9"/>
        <item x="6"/>
        <item x="7"/>
        <item x="8"/>
        <item x="10"/>
        <item x="0"/>
        <item x="1"/>
        <item x="2"/>
        <item x="3"/>
        <item x="4"/>
        <item x="5"/>
      </items>
    </pivotField>
    <pivotField dataField="1" compact="0" outline="0" showAll="0" defaultSubtotal="0"/>
  </pivotFields>
  <rowFields count="2">
    <field x="2"/>
    <field x="0"/>
  </rowFields>
  <rowItems count="16">
    <i>
      <x v="5"/>
      <x/>
    </i>
    <i r="1">
      <x v="1"/>
    </i>
    <i r="1">
      <x v="2"/>
    </i>
    <i r="1">
      <x v="3"/>
    </i>
    <i r="1">
      <x v="4"/>
    </i>
    <i>
      <x v="6"/>
      <x/>
    </i>
    <i r="1">
      <x v="1"/>
    </i>
    <i r="1">
      <x v="2"/>
    </i>
    <i r="1">
      <x v="3"/>
    </i>
    <i r="1">
      <x v="4"/>
    </i>
    <i>
      <x v="7"/>
      <x/>
    </i>
    <i r="1">
      <x v="1"/>
    </i>
    <i r="1">
      <x v="2"/>
    </i>
    <i r="1">
      <x v="3"/>
    </i>
    <i r="1">
      <x v="4"/>
    </i>
    <i t="grand">
      <x/>
    </i>
  </rowItems>
  <colItems count="1">
    <i/>
  </colItems>
  <pageFields count="1">
    <pageField fld="1" item="0" hier="-1"/>
  </pageFields>
  <dataFields count="1">
    <dataField name="Montant " fld="3" baseField="0" baseItem="0" numFmtId="4"/>
  </dataFields>
  <formats count="3">
    <format dxfId="6">
      <pivotArea dataOnly="0" labelOnly="1" outline="0" axis="axisValues" fieldPosition="0"/>
    </format>
    <format dxfId="4">
      <pivotArea dataOnly="0" labelOnly="1" outline="0" axis="axisValues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6079B4-0058-4F76-BEDE-F4918D15ABB6}" name="tData" displayName="tData" ref="A2:M9" totalsRowShown="0">
  <autoFilter ref="A2:M9" xr:uid="{386079B4-0058-4F76-BEDE-F4918D15ABB6}"/>
  <tableColumns count="13">
    <tableColumn id="1" xr3:uid="{C794AE37-56DD-4F42-9D17-4A3F5A4679FD}" name="Colonne1"/>
    <tableColumn id="2" xr3:uid="{921E5883-14DA-4E0B-9FE5-FA027454BCA6}" name="Colonne2"/>
    <tableColumn id="3" xr3:uid="{343CE70A-CB5E-41EC-A841-FDE1B23B46B0}" name="Colonne3"/>
    <tableColumn id="4" xr3:uid="{1D3AA4D6-5D8E-4638-8D86-E73948CD60E4}" name="Colonne4"/>
    <tableColumn id="5" xr3:uid="{1429A998-5CDD-4BFF-9998-16FA40EDCD26}" name="Colonne5"/>
    <tableColumn id="6" xr3:uid="{F7033FD4-025A-490D-B77E-772EB8B30CE5}" name="Colonne6"/>
    <tableColumn id="7" xr3:uid="{DAE21224-0E14-46E8-9556-ACD2C1933FBA}" name="Colonne7"/>
    <tableColumn id="8" xr3:uid="{5B20F0D7-CAE0-47B8-9227-99C2015AFD1C}" name="Colonne8"/>
    <tableColumn id="9" xr3:uid="{A0ED5CD9-AB2B-4934-BC63-E913E794B589}" name="Colonne9"/>
    <tableColumn id="10" xr3:uid="{144D9296-1B21-451C-969E-F2593BA731E1}" name="Colonne10"/>
    <tableColumn id="11" xr3:uid="{706ACC18-B6E2-43D4-9B72-7B853CC50A08}" name="Colonne11"/>
    <tableColumn id="12" xr3:uid="{96E12775-F38A-4300-BE5F-AB4E45506ECD}" name="Colonne12"/>
    <tableColumn id="13" xr3:uid="{F257A2C3-4B41-436A-8B9B-3082BC4528A3}" name="Colonne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43811-5D45-4B53-B58A-A966945F9BE8}">
  <dimension ref="A2:M28"/>
  <sheetViews>
    <sheetView showGridLines="0" topLeftCell="A4" workbookViewId="0">
      <selection activeCell="G18" sqref="G18"/>
    </sheetView>
  </sheetViews>
  <sheetFormatPr baseColWidth="10" defaultColWidth="9.140625" defaultRowHeight="15" x14ac:dyDescent="0.25"/>
  <cols>
    <col min="1" max="1" width="57.140625" bestFit="1" customWidth="1"/>
    <col min="2" max="2" width="11.7109375" bestFit="1" customWidth="1"/>
    <col min="3" max="4" width="12.5703125" bestFit="1" customWidth="1"/>
    <col min="5" max="9" width="11.7109375" bestFit="1" customWidth="1"/>
    <col min="10" max="10" width="12.7109375" bestFit="1" customWidth="1"/>
    <col min="11" max="11" width="15.5703125" bestFit="1" customWidth="1"/>
    <col min="12" max="12" width="12.7109375" bestFit="1" customWidth="1"/>
    <col min="13" max="13" width="14.140625" bestFit="1" customWidth="1"/>
  </cols>
  <sheetData>
    <row r="2" spans="1:13" x14ac:dyDescent="0.25">
      <c r="A2" t="s">
        <v>23</v>
      </c>
      <c r="B2" t="s">
        <v>24</v>
      </c>
      <c r="C2" t="s">
        <v>25</v>
      </c>
      <c r="D2" t="s">
        <v>26</v>
      </c>
      <c r="E2" t="s">
        <v>27</v>
      </c>
      <c r="F2" t="s">
        <v>28</v>
      </c>
      <c r="G2" t="s">
        <v>29</v>
      </c>
      <c r="H2" t="s">
        <v>30</v>
      </c>
      <c r="I2" t="s">
        <v>31</v>
      </c>
      <c r="J2" t="s">
        <v>32</v>
      </c>
      <c r="K2" t="s">
        <v>33</v>
      </c>
      <c r="L2" t="s">
        <v>34</v>
      </c>
      <c r="M2" t="s">
        <v>35</v>
      </c>
    </row>
    <row r="3" spans="1:13" x14ac:dyDescent="0.25">
      <c r="A3" t="s">
        <v>0</v>
      </c>
      <c r="C3" t="s">
        <v>1</v>
      </c>
      <c r="D3" t="s">
        <v>1</v>
      </c>
      <c r="E3" t="s">
        <v>1</v>
      </c>
      <c r="F3">
        <v>2024</v>
      </c>
      <c r="G3">
        <v>2024</v>
      </c>
      <c r="H3">
        <v>2024</v>
      </c>
      <c r="I3">
        <v>2024</v>
      </c>
      <c r="J3">
        <v>2025</v>
      </c>
      <c r="K3">
        <v>2025</v>
      </c>
      <c r="L3">
        <v>2025</v>
      </c>
      <c r="M3">
        <v>2025</v>
      </c>
    </row>
    <row r="4" spans="1:13" x14ac:dyDescent="0.25">
      <c r="A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9</v>
      </c>
      <c r="J4" t="s">
        <v>10</v>
      </c>
      <c r="K4" t="s">
        <v>11</v>
      </c>
      <c r="L4" t="s">
        <v>12</v>
      </c>
      <c r="M4" t="s">
        <v>13</v>
      </c>
    </row>
    <row r="5" spans="1:13" x14ac:dyDescent="0.25">
      <c r="A5" t="s">
        <v>14</v>
      </c>
      <c r="C5">
        <v>0</v>
      </c>
      <c r="D5">
        <v>25735.05</v>
      </c>
      <c r="E5">
        <v>25267.14</v>
      </c>
      <c r="F5">
        <v>24799.23</v>
      </c>
      <c r="G5">
        <v>24331.32</v>
      </c>
      <c r="H5">
        <v>23863.41</v>
      </c>
      <c r="I5">
        <v>23395.5</v>
      </c>
      <c r="J5">
        <v>22927.589999999997</v>
      </c>
      <c r="K5">
        <v>22459.68</v>
      </c>
      <c r="L5">
        <v>21991.771000000001</v>
      </c>
      <c r="M5">
        <v>21523.858999999997</v>
      </c>
    </row>
    <row r="6" spans="1:13" x14ac:dyDescent="0.25">
      <c r="A6" t="s">
        <v>15</v>
      </c>
      <c r="C6">
        <v>0</v>
      </c>
      <c r="D6">
        <v>1000</v>
      </c>
      <c r="E6">
        <v>25267.14</v>
      </c>
      <c r="F6">
        <v>24799.23</v>
      </c>
      <c r="G6">
        <v>24331.32</v>
      </c>
      <c r="H6">
        <v>23863.41</v>
      </c>
      <c r="I6">
        <v>23395.5</v>
      </c>
      <c r="J6">
        <v>22927.589999999997</v>
      </c>
      <c r="K6">
        <v>22459.68</v>
      </c>
      <c r="L6">
        <v>21991.771000000001</v>
      </c>
      <c r="M6">
        <v>21523.858999999997</v>
      </c>
    </row>
    <row r="7" spans="1:13" x14ac:dyDescent="0.25">
      <c r="A7" t="s">
        <v>16</v>
      </c>
      <c r="C7">
        <v>0</v>
      </c>
      <c r="D7">
        <v>2555</v>
      </c>
      <c r="E7">
        <v>25267.14</v>
      </c>
      <c r="F7">
        <v>24799.23</v>
      </c>
      <c r="G7">
        <v>24331.32</v>
      </c>
      <c r="H7">
        <v>23863.41</v>
      </c>
      <c r="I7">
        <v>23395.5</v>
      </c>
      <c r="J7">
        <v>22927.589999999997</v>
      </c>
      <c r="K7">
        <v>22459.68</v>
      </c>
      <c r="L7">
        <v>21991.771000000001</v>
      </c>
      <c r="M7">
        <v>21523.858999999997</v>
      </c>
    </row>
    <row r="8" spans="1:13" x14ac:dyDescent="0.25">
      <c r="A8" t="s">
        <v>17</v>
      </c>
      <c r="C8">
        <v>0</v>
      </c>
      <c r="D8">
        <v>363573.65</v>
      </c>
      <c r="E8">
        <v>355118.45</v>
      </c>
      <c r="F8">
        <v>346663.26</v>
      </c>
      <c r="G8">
        <v>338208.08</v>
      </c>
      <c r="H8">
        <v>389764.21</v>
      </c>
      <c r="I8">
        <v>379272.83</v>
      </c>
      <c r="J8">
        <v>433517.14</v>
      </c>
      <c r="K8">
        <v>421909.58899999998</v>
      </c>
      <c r="L8">
        <v>410302.04600000003</v>
      </c>
      <c r="M8">
        <v>398694.50699999993</v>
      </c>
    </row>
    <row r="9" spans="1:13" x14ac:dyDescent="0.25">
      <c r="A9" t="s">
        <v>18</v>
      </c>
      <c r="C9">
        <v>0</v>
      </c>
      <c r="D9">
        <v>146697.78</v>
      </c>
      <c r="E9">
        <v>145484.04999999999</v>
      </c>
      <c r="F9">
        <v>144270.43999999997</v>
      </c>
      <c r="G9">
        <v>143056.72999999998</v>
      </c>
      <c r="H9">
        <v>141843.12</v>
      </c>
      <c r="I9">
        <v>144219.07999999999</v>
      </c>
      <c r="J9">
        <v>148751.12</v>
      </c>
      <c r="K9">
        <v>147459.524</v>
      </c>
      <c r="L9">
        <v>146167.935</v>
      </c>
      <c r="M9">
        <v>144876.33199999999</v>
      </c>
    </row>
    <row r="11" spans="1:13" x14ac:dyDescent="0.25">
      <c r="A11" s="1" t="s">
        <v>21</v>
      </c>
    </row>
    <row r="13" spans="1:13" x14ac:dyDescent="0.25">
      <c r="A13" t="s">
        <v>2</v>
      </c>
      <c r="B13" t="s">
        <v>19</v>
      </c>
      <c r="C13" t="s">
        <v>20</v>
      </c>
      <c r="D13" t="s">
        <v>22</v>
      </c>
    </row>
    <row r="14" spans="1:13" x14ac:dyDescent="0.25">
      <c r="A14" t="s">
        <v>14</v>
      </c>
      <c r="B14">
        <v>2023</v>
      </c>
      <c r="C14" t="s">
        <v>3</v>
      </c>
      <c r="D14">
        <v>0</v>
      </c>
    </row>
    <row r="15" spans="1:13" x14ac:dyDescent="0.25">
      <c r="A15" t="s">
        <v>15</v>
      </c>
      <c r="B15">
        <v>2023</v>
      </c>
      <c r="C15" t="s">
        <v>3</v>
      </c>
      <c r="D15">
        <v>0</v>
      </c>
    </row>
    <row r="16" spans="1:13" x14ac:dyDescent="0.25">
      <c r="A16" t="s">
        <v>16</v>
      </c>
      <c r="B16">
        <v>2023</v>
      </c>
      <c r="C16" t="s">
        <v>3</v>
      </c>
      <c r="D16">
        <v>0</v>
      </c>
    </row>
    <row r="17" spans="1:4" x14ac:dyDescent="0.25">
      <c r="A17" t="s">
        <v>17</v>
      </c>
      <c r="B17">
        <v>2023</v>
      </c>
      <c r="C17" t="s">
        <v>3</v>
      </c>
      <c r="D17">
        <v>0</v>
      </c>
    </row>
    <row r="18" spans="1:4" x14ac:dyDescent="0.25">
      <c r="A18" t="s">
        <v>18</v>
      </c>
      <c r="B18">
        <v>2023</v>
      </c>
      <c r="C18" t="s">
        <v>3</v>
      </c>
      <c r="D18">
        <v>0</v>
      </c>
    </row>
    <row r="19" spans="1:4" x14ac:dyDescent="0.25">
      <c r="A19" t="s">
        <v>14</v>
      </c>
      <c r="B19">
        <v>2023</v>
      </c>
      <c r="C19" t="s">
        <v>4</v>
      </c>
      <c r="D19">
        <v>25735.05</v>
      </c>
    </row>
    <row r="20" spans="1:4" x14ac:dyDescent="0.25">
      <c r="A20" t="s">
        <v>15</v>
      </c>
      <c r="B20">
        <v>2023</v>
      </c>
      <c r="C20" t="s">
        <v>4</v>
      </c>
      <c r="D20">
        <v>1000</v>
      </c>
    </row>
    <row r="21" spans="1:4" x14ac:dyDescent="0.25">
      <c r="A21" t="s">
        <v>16</v>
      </c>
      <c r="B21">
        <v>2023</v>
      </c>
      <c r="C21" t="s">
        <v>4</v>
      </c>
      <c r="D21">
        <v>2555</v>
      </c>
    </row>
    <row r="22" spans="1:4" x14ac:dyDescent="0.25">
      <c r="A22" t="s">
        <v>17</v>
      </c>
      <c r="B22">
        <v>2023</v>
      </c>
      <c r="C22" t="s">
        <v>4</v>
      </c>
      <c r="D22">
        <v>363573.65</v>
      </c>
    </row>
    <row r="23" spans="1:4" x14ac:dyDescent="0.25">
      <c r="A23" t="s">
        <v>18</v>
      </c>
      <c r="B23">
        <v>2023</v>
      </c>
      <c r="C23" t="s">
        <v>4</v>
      </c>
      <c r="D23">
        <v>146697.78</v>
      </c>
    </row>
    <row r="24" spans="1:4" x14ac:dyDescent="0.25">
      <c r="A24" t="s">
        <v>14</v>
      </c>
      <c r="B24">
        <v>2023</v>
      </c>
      <c r="C24" t="s">
        <v>5</v>
      </c>
      <c r="D24">
        <v>25267.14</v>
      </c>
    </row>
    <row r="25" spans="1:4" x14ac:dyDescent="0.25">
      <c r="A25" t="s">
        <v>15</v>
      </c>
      <c r="B25">
        <v>2023</v>
      </c>
      <c r="C25" t="s">
        <v>5</v>
      </c>
      <c r="D25">
        <v>25267.14</v>
      </c>
    </row>
    <row r="26" spans="1:4" x14ac:dyDescent="0.25">
      <c r="A26" t="s">
        <v>16</v>
      </c>
      <c r="B26">
        <v>2023</v>
      </c>
      <c r="C26" t="s">
        <v>5</v>
      </c>
      <c r="D26">
        <v>25267.14</v>
      </c>
    </row>
    <row r="27" spans="1:4" x14ac:dyDescent="0.25">
      <c r="A27" t="s">
        <v>17</v>
      </c>
      <c r="B27">
        <v>2023</v>
      </c>
      <c r="C27" t="s">
        <v>5</v>
      </c>
      <c r="D27">
        <v>355118.45</v>
      </c>
    </row>
    <row r="28" spans="1:4" x14ac:dyDescent="0.25">
      <c r="A28" t="s">
        <v>18</v>
      </c>
      <c r="B28">
        <v>2023</v>
      </c>
      <c r="C28" t="s">
        <v>5</v>
      </c>
      <c r="D28">
        <v>145484.04999999999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04BC7-6F46-4998-A30C-289223D352F9}">
  <dimension ref="B2:D20"/>
  <sheetViews>
    <sheetView showGridLines="0" tabSelected="1" workbookViewId="0">
      <selection activeCell="C5" sqref="C5:C19"/>
    </sheetView>
  </sheetViews>
  <sheetFormatPr baseColWidth="10" defaultRowHeight="15" x14ac:dyDescent="0.25"/>
  <cols>
    <col min="2" max="2" width="19.5703125" customWidth="1"/>
    <col min="3" max="3" width="42.140625" bestFit="1" customWidth="1"/>
    <col min="4" max="4" width="15.5703125" customWidth="1"/>
  </cols>
  <sheetData>
    <row r="2" spans="2:4" x14ac:dyDescent="0.25">
      <c r="B2" s="2" t="s">
        <v>0</v>
      </c>
      <c r="C2" t="s">
        <v>1</v>
      </c>
    </row>
    <row r="4" spans="2:4" x14ac:dyDescent="0.25">
      <c r="B4" s="2" t="s">
        <v>20</v>
      </c>
      <c r="C4" s="2" t="s">
        <v>36</v>
      </c>
      <c r="D4" s="3" t="s">
        <v>38</v>
      </c>
    </row>
    <row r="5" spans="2:4" x14ac:dyDescent="0.25">
      <c r="B5" t="s">
        <v>3</v>
      </c>
      <c r="C5" t="s">
        <v>14</v>
      </c>
      <c r="D5" s="4">
        <v>0</v>
      </c>
    </row>
    <row r="6" spans="2:4" x14ac:dyDescent="0.25">
      <c r="C6" t="s">
        <v>17</v>
      </c>
      <c r="D6" s="4">
        <v>0</v>
      </c>
    </row>
    <row r="7" spans="2:4" x14ac:dyDescent="0.25">
      <c r="C7" t="s">
        <v>18</v>
      </c>
      <c r="D7" s="4">
        <v>0</v>
      </c>
    </row>
    <row r="8" spans="2:4" x14ac:dyDescent="0.25">
      <c r="C8" t="s">
        <v>16</v>
      </c>
      <c r="D8" s="4">
        <v>0</v>
      </c>
    </row>
    <row r="9" spans="2:4" x14ac:dyDescent="0.25">
      <c r="C9" t="s">
        <v>15</v>
      </c>
      <c r="D9" s="4">
        <v>0</v>
      </c>
    </row>
    <row r="10" spans="2:4" x14ac:dyDescent="0.25">
      <c r="B10" t="s">
        <v>4</v>
      </c>
      <c r="C10" t="s">
        <v>14</v>
      </c>
      <c r="D10" s="4">
        <v>25735.05</v>
      </c>
    </row>
    <row r="11" spans="2:4" x14ac:dyDescent="0.25">
      <c r="C11" t="s">
        <v>17</v>
      </c>
      <c r="D11" s="4">
        <v>363573.65</v>
      </c>
    </row>
    <row r="12" spans="2:4" x14ac:dyDescent="0.25">
      <c r="C12" t="s">
        <v>18</v>
      </c>
      <c r="D12" s="4">
        <v>146697.78</v>
      </c>
    </row>
    <row r="13" spans="2:4" x14ac:dyDescent="0.25">
      <c r="C13" t="s">
        <v>16</v>
      </c>
      <c r="D13" s="4">
        <v>2555</v>
      </c>
    </row>
    <row r="14" spans="2:4" x14ac:dyDescent="0.25">
      <c r="C14" t="s">
        <v>15</v>
      </c>
      <c r="D14" s="4">
        <v>1000</v>
      </c>
    </row>
    <row r="15" spans="2:4" x14ac:dyDescent="0.25">
      <c r="B15" t="s">
        <v>5</v>
      </c>
      <c r="C15" t="s">
        <v>14</v>
      </c>
      <c r="D15" s="4">
        <v>25267.14</v>
      </c>
    </row>
    <row r="16" spans="2:4" x14ac:dyDescent="0.25">
      <c r="C16" t="s">
        <v>17</v>
      </c>
      <c r="D16" s="4">
        <v>355118.45</v>
      </c>
    </row>
    <row r="17" spans="2:4" x14ac:dyDescent="0.25">
      <c r="C17" t="s">
        <v>18</v>
      </c>
      <c r="D17" s="4">
        <v>145484.04999999999</v>
      </c>
    </row>
    <row r="18" spans="2:4" x14ac:dyDescent="0.25">
      <c r="C18" t="s">
        <v>16</v>
      </c>
      <c r="D18" s="4">
        <v>25267.14</v>
      </c>
    </row>
    <row r="19" spans="2:4" x14ac:dyDescent="0.25">
      <c r="C19" t="s">
        <v>15</v>
      </c>
      <c r="D19" s="4">
        <v>25267.14</v>
      </c>
    </row>
    <row r="20" spans="2:4" x14ac:dyDescent="0.25">
      <c r="B20" t="s">
        <v>37</v>
      </c>
      <c r="D20" s="4">
        <v>1115965.3999999999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DE07F2-FCEC-44D0-85FD-C6E0D90835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Résultat 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JFL</cp:lastModifiedBy>
  <dcterms:created xsi:type="dcterms:W3CDTF">2024-01-28T16:58:14Z</dcterms:created>
  <dcterms:modified xsi:type="dcterms:W3CDTF">2024-01-28T17:50:27Z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