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04"/>
  <workbookPr filterPrivacy="1"/>
  <xr:revisionPtr revIDLastSave="0" documentId="8_{AC1EF1D2-D742-49AC-B844-C723D6FC2341}" xr6:coauthVersionLast="47" xr6:coauthVersionMax="47" xr10:uidLastSave="{00000000-0000-0000-0000-000000000000}"/>
  <bookViews>
    <workbookView xWindow="8310" yWindow="1260" windowWidth="27990" windowHeight="13815" xr2:uid="{00000000-000D-0000-FFFF-FFFF00000000}"/>
  </bookViews>
  <sheets>
    <sheet name="Power Query" sheetId="3" r:id="rId1"/>
  </sheets>
  <externalReferences>
    <externalReference r:id="rId2"/>
  </externalReferences>
  <definedNames>
    <definedName name="_TD99">[1]Tableaux!$L$8:$S$114</definedName>
    <definedName name="Capitaux">[1]Tableaux!$F$6:$G$51</definedName>
    <definedName name="DonnéesExternes_1" localSheetId="0" hidden="1">'Power Query'!$N$17:$Y$28</definedName>
    <definedName name="Prorata">[1]Tableaux!$C$6:$D$46</definedName>
    <definedName name="txmajmin">'[1]Simulation Actif'!$F$15:$H$21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43DE1AE-ED99-45DD-A534-DCF16BDCD13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<sst xmlns="http://schemas.openxmlformats.org/spreadsheetml/2006/main" count="19" uniqueCount="17">
  <si>
    <t>Matricule\Date encaissmeent</t>
  </si>
  <si>
    <t>Montant versé</t>
  </si>
  <si>
    <t xml:space="preserve">Date d'encaissement </t>
  </si>
  <si>
    <t>Matricule</t>
  </si>
  <si>
    <t>TABLEAU A REMPLIR</t>
  </si>
  <si>
    <t>EXEMPLE</t>
  </si>
  <si>
    <t>05/10/2023</t>
  </si>
  <si>
    <t>13/10/2023</t>
  </si>
  <si>
    <t>18/10/2023</t>
  </si>
  <si>
    <t>23/10/2023</t>
  </si>
  <si>
    <t>26/10/2023</t>
  </si>
  <si>
    <t>06/11/2023</t>
  </si>
  <si>
    <t>07/11/2023</t>
  </si>
  <si>
    <t>14/11/2023</t>
  </si>
  <si>
    <t>16/11/2023</t>
  </si>
  <si>
    <t>28/11/2023</t>
  </si>
  <si>
    <t>30/11/2023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</si>
</sst>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DT&quot;"/>
    <numFmt numFmtId="165" formatCode="0.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1" fillId="0" borderId="1" xfId="1" applyBorder="1"/>
    <xf numFmtId="14" fontId="2" fillId="2" borderId="1" xfId="1" applyNumberFormat="1" applyFont="1" applyFill="1" applyBorder="1" applyAlignment="1">
      <alignment horizontal="center"/>
    </xf>
    <xf numFmtId="165" fontId="2" fillId="2" borderId="1" xfId="1" applyNumberFormat="1" applyFont="1" applyFill="1" applyBorder="1" applyAlignment="1">
      <alignment horizontal="center"/>
    </xf>
    <xf numFmtId="2" fontId="2" fillId="2" borderId="1" xfId="1" applyNumberFormat="1" applyFont="1" applyFill="1" applyBorder="1" applyAlignment="1">
      <alignment horizontal="center"/>
    </xf>
    <xf numFmtId="164" fontId="2" fillId="2" borderId="1" xfId="1" applyNumberFormat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3" borderId="0" xfId="1" applyFill="1" applyAlignment="1">
      <alignment horizontal="center"/>
    </xf>
    <xf numFmtId="0" fontId="0" fillId="0" borderId="0" xfId="1" applyFont="1" applyFill="1" applyBorder="1" applyAlignment="1">
      <alignment horizontal="center"/>
    </xf>
    <xf numFmtId="2" fontId="0" fillId="0" borderId="0" xfId="1" applyNumberFormat="1" applyFont="1" applyFill="1" applyBorder="1" applyAlignment="1">
      <alignment horizontal="center"/>
    </xf>
    <xf numFmtId="14" fontId="0" fillId="0" borderId="0" xfId="1" applyNumberFormat="1" applyFont="1" applyFill="1" applyBorder="1" applyAlignment="1">
      <alignment horizontal="center"/>
    </xf>
    <xf numFmtId="165" fontId="0" fillId="0" borderId="0" xfId="1" applyNumberFormat="1" applyFont="1" applyFill="1" applyBorder="1" applyAlignment="1">
      <alignment horizontal="center"/>
    </xf>
    <xf numFmtId="164" fontId="0" fillId="0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8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zianem/Desktop/31-12-23/Compte%20Tunisair%2030-09-23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f 2010"/>
      <sheetName val="Compte sans ITT"/>
      <sheetName val="Actif PNT 2010"/>
      <sheetName val="C.R.09"/>
      <sheetName val="Effectif Assuré "/>
      <sheetName val="Vers Libre PB"/>
      <sheetName val="Feuil3"/>
      <sheetName val="Vers Libre"/>
      <sheetName val="Feuil9"/>
      <sheetName val="Sinistre"/>
      <sheetName val="Feuil1"/>
      <sheetName val="Compte 30-09-23"/>
      <sheetName val="Compte 31-12-22"/>
      <sheetName val="Feuil2"/>
      <sheetName val="Cotisation"/>
      <sheetName val="Contre Assurance"/>
      <sheetName val="C.R.08"/>
      <sheetName val="IMPACT"/>
      <sheetName val="Simulation Actif"/>
      <sheetName val="Actif + Hyp recrutements"/>
      <sheetName val="Hyp"/>
      <sheetName val="Table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5">
          <cell r="F15">
            <v>2010</v>
          </cell>
          <cell r="G15">
            <v>0.05</v>
          </cell>
          <cell r="H15">
            <v>2.75E-2</v>
          </cell>
        </row>
        <row r="16">
          <cell r="F16">
            <v>2011</v>
          </cell>
          <cell r="G16">
            <v>4.7500000000000001E-2</v>
          </cell>
          <cell r="H16">
            <v>3.2000000000000001E-2</v>
          </cell>
        </row>
        <row r="17">
          <cell r="F17">
            <v>2015</v>
          </cell>
          <cell r="G17">
            <v>4.4999999999999998E-2</v>
          </cell>
          <cell r="H17">
            <v>3.2000000000000001E-2</v>
          </cell>
        </row>
        <row r="18">
          <cell r="F18">
            <v>2020</v>
          </cell>
          <cell r="G18">
            <v>4.2500000000000003E-2</v>
          </cell>
          <cell r="H18">
            <v>3.2000000000000001E-2</v>
          </cell>
        </row>
        <row r="19">
          <cell r="F19">
            <v>2025</v>
          </cell>
          <cell r="G19">
            <v>0.04</v>
          </cell>
          <cell r="H19">
            <v>3.2000000000000001E-2</v>
          </cell>
        </row>
        <row r="20">
          <cell r="F20">
            <v>2030</v>
          </cell>
          <cell r="G20">
            <v>0.04</v>
          </cell>
          <cell r="H20">
            <v>3.2000000000000001E-2</v>
          </cell>
        </row>
        <row r="21">
          <cell r="F21">
            <v>2035</v>
          </cell>
          <cell r="G21">
            <v>0.04</v>
          </cell>
          <cell r="H21">
            <v>3.2000000000000001E-2</v>
          </cell>
        </row>
      </sheetData>
      <sheetData sheetId="19"/>
      <sheetData sheetId="20"/>
      <sheetData sheetId="21">
        <row r="6">
          <cell r="C6">
            <v>0</v>
          </cell>
          <cell r="D6">
            <v>0</v>
          </cell>
          <cell r="F6">
            <v>2003</v>
          </cell>
          <cell r="G6">
            <v>177783.63399999999</v>
          </cell>
        </row>
        <row r="7">
          <cell r="C7">
            <v>1</v>
          </cell>
          <cell r="D7">
            <v>0</v>
          </cell>
          <cell r="F7">
            <v>2004</v>
          </cell>
          <cell r="G7">
            <v>186672.81570000001</v>
          </cell>
        </row>
        <row r="8">
          <cell r="C8">
            <v>2</v>
          </cell>
          <cell r="D8">
            <v>0</v>
          </cell>
          <cell r="F8">
            <v>2005</v>
          </cell>
          <cell r="G8">
            <v>196006.456485</v>
          </cell>
          <cell r="L8">
            <v>0</v>
          </cell>
          <cell r="M8">
            <v>100000</v>
          </cell>
          <cell r="N8">
            <v>100000</v>
          </cell>
          <cell r="O8">
            <v>2584443.0692607141</v>
          </cell>
          <cell r="P8">
            <v>59370718.029407114</v>
          </cell>
          <cell r="Q8">
            <v>2846.6127001638806</v>
          </cell>
          <cell r="R8">
            <v>12822.036682900529</v>
          </cell>
          <cell r="S8">
            <v>586743.73668121407</v>
          </cell>
        </row>
        <row r="9">
          <cell r="C9">
            <v>3</v>
          </cell>
          <cell r="D9">
            <v>0</v>
          </cell>
          <cell r="F9">
            <v>2006</v>
          </cell>
          <cell r="G9">
            <v>205806.77930925001</v>
          </cell>
          <cell r="L9">
            <v>1</v>
          </cell>
          <cell r="M9">
            <v>97660</v>
          </cell>
          <cell r="N9">
            <v>93820.289855072464</v>
          </cell>
          <cell r="O9">
            <v>2484443.0692607141</v>
          </cell>
          <cell r="P9">
            <v>56786274.960146397</v>
          </cell>
          <cell r="Q9">
            <v>223.18106084638214</v>
          </cell>
          <cell r="R9">
            <v>9975.4239827366491</v>
          </cell>
          <cell r="S9">
            <v>573921.69999831368</v>
          </cell>
        </row>
        <row r="10">
          <cell r="C10">
            <v>4</v>
          </cell>
          <cell r="D10">
            <v>0</v>
          </cell>
          <cell r="F10">
            <v>2007</v>
          </cell>
          <cell r="G10">
            <v>216097.11827471253</v>
          </cell>
          <cell r="L10">
            <v>2</v>
          </cell>
          <cell r="M10">
            <v>97436</v>
          </cell>
          <cell r="N10">
            <v>90428.24803379309</v>
          </cell>
          <cell r="O10">
            <v>2390622.7794056414</v>
          </cell>
          <cell r="P10">
            <v>54301831.890885696</v>
          </cell>
          <cell r="Q10">
            <v>130.2979160866945</v>
          </cell>
          <cell r="R10">
            <v>9752.2429218902689</v>
          </cell>
          <cell r="S10">
            <v>563946.27601557691</v>
          </cell>
        </row>
        <row r="11">
          <cell r="C11">
            <v>5</v>
          </cell>
          <cell r="D11">
            <v>0</v>
          </cell>
          <cell r="F11">
            <v>2008</v>
          </cell>
          <cell r="G11">
            <v>226901.97418844816</v>
          </cell>
          <cell r="L11">
            <v>3</v>
          </cell>
          <cell r="M11">
            <v>97311</v>
          </cell>
          <cell r="N11">
            <v>87242.212091150795</v>
          </cell>
          <cell r="O11">
            <v>2300194.5313718482</v>
          </cell>
          <cell r="P11">
            <v>51911209.111480042</v>
          </cell>
          <cell r="Q11">
            <v>91.315815179489249</v>
          </cell>
          <cell r="R11">
            <v>9621.9450058035727</v>
          </cell>
          <cell r="S11">
            <v>554194.03309368668</v>
          </cell>
        </row>
        <row r="12">
          <cell r="C12">
            <v>6</v>
          </cell>
          <cell r="D12">
            <v>0</v>
          </cell>
          <cell r="F12">
            <v>2009</v>
          </cell>
          <cell r="G12">
            <v>238247.07289787059</v>
          </cell>
          <cell r="L12">
            <v>4</v>
          </cell>
          <cell r="M12">
            <v>97223</v>
          </cell>
          <cell r="N12">
            <v>84202.233809146855</v>
          </cell>
          <cell r="O12">
            <v>2212952.319280697</v>
          </cell>
          <cell r="P12">
            <v>49611014.580108196</v>
          </cell>
          <cell r="Q12">
            <v>71.096221189415218</v>
          </cell>
          <cell r="R12">
            <v>9530.629190624084</v>
          </cell>
          <cell r="S12">
            <v>544572.08808788308</v>
          </cell>
        </row>
        <row r="13">
          <cell r="C13">
            <v>7</v>
          </cell>
          <cell r="D13">
            <v>0</v>
          </cell>
          <cell r="F13">
            <v>2010</v>
          </cell>
          <cell r="G13">
            <v>250159.42654276412</v>
          </cell>
          <cell r="L13">
            <v>5</v>
          </cell>
          <cell r="M13">
            <v>97156</v>
          </cell>
          <cell r="N13">
            <v>81284.931501688785</v>
          </cell>
          <cell r="O13">
            <v>2128750.0854715505</v>
          </cell>
          <cell r="P13">
            <v>47398062.260827497</v>
          </cell>
          <cell r="Q13">
            <v>57.933013017392057</v>
          </cell>
          <cell r="R13">
            <v>9459.5329694346656</v>
          </cell>
          <cell r="S13">
            <v>535041.45889725897</v>
          </cell>
        </row>
        <row r="14">
          <cell r="C14">
            <v>8</v>
          </cell>
          <cell r="D14">
            <v>0</v>
          </cell>
          <cell r="F14">
            <v>2011</v>
          </cell>
          <cell r="G14">
            <v>262041.99930354545</v>
          </cell>
          <cell r="L14">
            <v>6</v>
          </cell>
          <cell r="M14">
            <v>97100</v>
          </cell>
          <cell r="N14">
            <v>78479.220657013226</v>
          </cell>
          <cell r="O14">
            <v>2047465.1539698611</v>
          </cell>
          <cell r="P14">
            <v>45269312.175355956</v>
          </cell>
          <cell r="Q14">
            <v>48.77727804086841</v>
          </cell>
          <cell r="R14">
            <v>9401.5999564172744</v>
          </cell>
          <cell r="S14">
            <v>525581.92592782422</v>
          </cell>
        </row>
        <row r="15">
          <cell r="C15">
            <v>9</v>
          </cell>
          <cell r="D15">
            <v>0</v>
          </cell>
          <cell r="F15">
            <v>2012</v>
          </cell>
          <cell r="G15">
            <v>274488.99427046388</v>
          </cell>
          <cell r="L15">
            <v>7</v>
          </cell>
          <cell r="M15">
            <v>97051</v>
          </cell>
          <cell r="N15">
            <v>75777.388519526998</v>
          </cell>
          <cell r="O15">
            <v>1968985.933312848</v>
          </cell>
          <cell r="P15">
            <v>43221847.021386094</v>
          </cell>
          <cell r="Q15">
            <v>41.719696114784099</v>
          </cell>
          <cell r="R15">
            <v>9352.8226783764057</v>
          </cell>
          <cell r="S15">
            <v>516180.32597140683</v>
          </cell>
        </row>
        <row r="16">
          <cell r="C16">
            <v>10</v>
          </cell>
          <cell r="D16">
            <v>0</v>
          </cell>
          <cell r="F16">
            <v>2013</v>
          </cell>
          <cell r="G16">
            <v>287527.22149831092</v>
          </cell>
          <cell r="L16">
            <v>8</v>
          </cell>
          <cell r="M16">
            <v>97006</v>
          </cell>
          <cell r="N16">
            <v>73173.859910773041</v>
          </cell>
          <cell r="O16">
            <v>1893208.5447933208</v>
          </cell>
          <cell r="P16">
            <v>41252861.088073246</v>
          </cell>
          <cell r="Q16">
            <v>37.32304179171954</v>
          </cell>
          <cell r="R16">
            <v>9311.1029822616201</v>
          </cell>
          <cell r="S16">
            <v>506827.50329303049</v>
          </cell>
        </row>
        <row r="17">
          <cell r="C17">
            <v>11</v>
          </cell>
          <cell r="D17">
            <v>0</v>
          </cell>
          <cell r="F17">
            <v>2014</v>
          </cell>
          <cell r="G17">
            <v>301184.7645194807</v>
          </cell>
          <cell r="L17">
            <v>9</v>
          </cell>
          <cell r="M17">
            <v>96964</v>
          </cell>
          <cell r="N17">
            <v>70662.695007692979</v>
          </cell>
          <cell r="O17">
            <v>1820034.6848825475</v>
          </cell>
          <cell r="P17">
            <v>39359652.543279931</v>
          </cell>
          <cell r="Q17">
            <v>34.618473545942763</v>
          </cell>
          <cell r="R17">
            <v>9273.7799404699017</v>
          </cell>
          <cell r="S17">
            <v>497516.4003107688</v>
          </cell>
        </row>
        <row r="18">
          <cell r="C18">
            <v>12</v>
          </cell>
          <cell r="D18">
            <v>0</v>
          </cell>
          <cell r="F18">
            <v>2015</v>
          </cell>
          <cell r="G18">
            <v>314738.0789228573</v>
          </cell>
          <cell r="L18">
            <v>10</v>
          </cell>
          <cell r="M18">
            <v>96923</v>
          </cell>
          <cell r="N18">
            <v>68239.107170075251</v>
          </cell>
          <cell r="O18">
            <v>1749371.9898748547</v>
          </cell>
          <cell r="P18">
            <v>37539617.858397387</v>
          </cell>
          <cell r="Q18">
            <v>32.750971349825086</v>
          </cell>
          <cell r="R18">
            <v>9239.1614669239589</v>
          </cell>
          <cell r="S18">
            <v>488242.62037029892</v>
          </cell>
        </row>
        <row r="19">
          <cell r="C19">
            <v>13</v>
          </cell>
          <cell r="D19">
            <v>0</v>
          </cell>
          <cell r="F19">
            <v>2016</v>
          </cell>
          <cell r="G19">
            <v>328901.29247438587</v>
          </cell>
          <cell r="L19">
            <v>11</v>
          </cell>
          <cell r="M19">
            <v>96883</v>
          </cell>
          <cell r="N19">
            <v>65899.312063604724</v>
          </cell>
          <cell r="O19">
            <v>1681132.8827047795</v>
          </cell>
          <cell r="P19">
            <v>35790245.86852254</v>
          </cell>
          <cell r="Q19">
            <v>32.316715485488828</v>
          </cell>
          <cell r="R19">
            <v>9206.4104955741332</v>
          </cell>
          <cell r="S19">
            <v>479003.45890337491</v>
          </cell>
        </row>
        <row r="20">
          <cell r="C20">
            <v>14</v>
          </cell>
          <cell r="D20">
            <v>0</v>
          </cell>
          <cell r="F20">
            <v>2017</v>
          </cell>
          <cell r="G20">
            <v>343701.85063573322</v>
          </cell>
          <cell r="L20">
            <v>12</v>
          </cell>
          <cell r="M20">
            <v>96842</v>
          </cell>
          <cell r="N20">
            <v>63639.067313377505</v>
          </cell>
          <cell r="O20">
            <v>1615233.5706411749</v>
          </cell>
          <cell r="P20">
            <v>34109112.985817783</v>
          </cell>
          <cell r="Q20">
            <v>33.825869670801517</v>
          </cell>
          <cell r="R20">
            <v>9174.0937800886441</v>
          </cell>
          <cell r="S20">
            <v>469797.04840780079</v>
          </cell>
        </row>
        <row r="21">
          <cell r="C21">
            <v>15</v>
          </cell>
          <cell r="D21">
            <v>0.5</v>
          </cell>
          <cell r="F21">
            <v>2018</v>
          </cell>
          <cell r="G21">
            <v>359168.43391434121</v>
          </cell>
          <cell r="L21">
            <v>13</v>
          </cell>
          <cell r="M21">
            <v>96800</v>
          </cell>
          <cell r="N21">
            <v>61453.772542866172</v>
          </cell>
          <cell r="O21">
            <v>1551594.5033277974</v>
          </cell>
          <cell r="P21">
            <v>32493879.415176604</v>
          </cell>
          <cell r="Q21">
            <v>37.081499639117233</v>
          </cell>
          <cell r="R21">
            <v>9140.2679104178442</v>
          </cell>
          <cell r="S21">
            <v>460622.9546277122</v>
          </cell>
        </row>
        <row r="22">
          <cell r="C22">
            <v>16</v>
          </cell>
          <cell r="D22">
            <v>0.54</v>
          </cell>
          <cell r="F22">
            <v>2019</v>
          </cell>
          <cell r="G22">
            <v>375331.01344048651</v>
          </cell>
          <cell r="L22">
            <v>14</v>
          </cell>
          <cell r="M22">
            <v>96758</v>
          </cell>
          <cell r="N22">
            <v>59339.176519654997</v>
          </cell>
          <cell r="O22">
            <v>1490140.730784931</v>
          </cell>
          <cell r="P22">
            <v>30942284.911848806</v>
          </cell>
          <cell r="Q22">
            <v>40.685506850419308</v>
          </cell>
          <cell r="R22">
            <v>9103.186410778726</v>
          </cell>
          <cell r="S22">
            <v>451482.68671729445</v>
          </cell>
        </row>
        <row r="23">
          <cell r="C23">
            <v>17</v>
          </cell>
          <cell r="D23">
            <v>0.57999999999999996</v>
          </cell>
          <cell r="F23">
            <v>2020</v>
          </cell>
          <cell r="G23">
            <v>391282.58151170716</v>
          </cell>
          <cell r="L23">
            <v>15</v>
          </cell>
          <cell r="M23">
            <v>96713</v>
          </cell>
          <cell r="N23">
            <v>57292.546028701901</v>
          </cell>
          <cell r="O23">
            <v>1430801.5542652758</v>
          </cell>
          <cell r="P23">
            <v>29452144.181063876</v>
          </cell>
          <cell r="Q23">
            <v>45.1767831492146</v>
          </cell>
          <cell r="R23">
            <v>9062.5009039283068</v>
          </cell>
          <cell r="S23">
            <v>442379.50030651566</v>
          </cell>
        </row>
        <row r="24">
          <cell r="C24">
            <v>18</v>
          </cell>
          <cell r="D24">
            <v>0.62</v>
          </cell>
          <cell r="F24">
            <v>2021</v>
          </cell>
          <cell r="G24">
            <v>407912.0912259547</v>
          </cell>
          <cell r="L24">
            <v>16</v>
          </cell>
          <cell r="M24">
            <v>96667</v>
          </cell>
          <cell r="N24">
            <v>55310.710580741834</v>
          </cell>
          <cell r="O24">
            <v>1373509.008236574</v>
          </cell>
          <cell r="P24">
            <v>28021342.626798596</v>
          </cell>
          <cell r="Q24">
            <v>49.317775694606574</v>
          </cell>
          <cell r="R24">
            <v>9017.3241207790925</v>
          </cell>
          <cell r="S24">
            <v>433316.99940258736</v>
          </cell>
        </row>
        <row r="25">
          <cell r="C25">
            <v>19</v>
          </cell>
          <cell r="D25">
            <v>0.66</v>
          </cell>
          <cell r="F25">
            <v>2022</v>
          </cell>
          <cell r="G25">
            <v>425248.35510305775</v>
          </cell>
          <cell r="L25">
            <v>17</v>
          </cell>
          <cell r="M25">
            <v>96619</v>
          </cell>
          <cell r="N25">
            <v>53391.823349200633</v>
          </cell>
          <cell r="O25">
            <v>1318198.297655832</v>
          </cell>
          <cell r="P25">
            <v>26647833.618562024</v>
          </cell>
          <cell r="Q25">
            <v>54.22244204304571</v>
          </cell>
          <cell r="R25">
            <v>8968.0063450844846</v>
          </cell>
          <cell r="S25">
            <v>424299.6752818083</v>
          </cell>
        </row>
        <row r="26">
          <cell r="C26">
            <v>20</v>
          </cell>
          <cell r="D26">
            <v>0.7</v>
          </cell>
          <cell r="F26">
            <v>2023</v>
          </cell>
          <cell r="G26">
            <v>443321.41019493772</v>
          </cell>
          <cell r="L26">
            <v>18</v>
          </cell>
          <cell r="M26">
            <v>96569</v>
          </cell>
          <cell r="N26">
            <v>51533.005000035373</v>
          </cell>
          <cell r="O26">
            <v>1264806.4743066316</v>
          </cell>
          <cell r="P26">
            <v>25329635.320906188</v>
          </cell>
          <cell r="Q26">
            <v>57.151454063816296</v>
          </cell>
          <cell r="R26">
            <v>8913.7839030414398</v>
          </cell>
          <cell r="S26">
            <v>415331.66893672379</v>
          </cell>
        </row>
        <row r="27">
          <cell r="C27">
            <v>21</v>
          </cell>
          <cell r="D27">
            <v>0.73499999999999999</v>
          </cell>
          <cell r="F27">
            <v>2024</v>
          </cell>
          <cell r="G27">
            <v>462162.57012822258</v>
          </cell>
          <cell r="L27">
            <v>19</v>
          </cell>
          <cell r="M27">
            <v>96517</v>
          </cell>
          <cell r="N27">
            <v>49734.1661806415</v>
          </cell>
          <cell r="O27">
            <v>1213273.4693065963</v>
          </cell>
          <cell r="P27">
            <v>24064828.846599557</v>
          </cell>
          <cell r="Q27">
            <v>60.331647696639145</v>
          </cell>
          <cell r="R27">
            <v>8856.6324489776234</v>
          </cell>
          <cell r="S27">
            <v>406417.8850336824</v>
          </cell>
        </row>
        <row r="28">
          <cell r="C28">
            <v>22</v>
          </cell>
          <cell r="D28">
            <v>0.77</v>
          </cell>
          <cell r="F28">
            <v>2025</v>
          </cell>
          <cell r="G28">
            <v>480649.0729333515</v>
          </cell>
          <cell r="L28">
            <v>20</v>
          </cell>
          <cell r="M28">
            <v>96462</v>
          </cell>
          <cell r="N28">
            <v>47993.031699686813</v>
          </cell>
          <cell r="O28">
            <v>1163539.3031259549</v>
          </cell>
          <cell r="P28">
            <v>22851555.377292961</v>
          </cell>
          <cell r="Q28">
            <v>61.255418933785755</v>
          </cell>
          <cell r="R28">
            <v>8796.3008012809842</v>
          </cell>
          <cell r="S28">
            <v>397561.25258470472</v>
          </cell>
        </row>
        <row r="29">
          <cell r="C29">
            <v>23</v>
          </cell>
          <cell r="D29">
            <v>0.80500000000000005</v>
          </cell>
          <cell r="F29">
            <v>2026</v>
          </cell>
          <cell r="G29">
            <v>499875.03585068556</v>
          </cell>
          <cell r="L29">
            <v>21</v>
          </cell>
          <cell r="M29">
            <v>96405</v>
          </cell>
          <cell r="N29">
            <v>46309.868144944252</v>
          </cell>
          <cell r="O29">
            <v>1115546.2714262679</v>
          </cell>
          <cell r="P29">
            <v>21688016.074167002</v>
          </cell>
          <cell r="Q29">
            <v>62.047720596790946</v>
          </cell>
          <cell r="R29">
            <v>8735.045382347198</v>
          </cell>
          <cell r="S29">
            <v>388764.95178342372</v>
          </cell>
        </row>
        <row r="30">
          <cell r="C30">
            <v>24</v>
          </cell>
          <cell r="D30">
            <v>0.84</v>
          </cell>
          <cell r="F30">
            <v>2027</v>
          </cell>
          <cell r="G30">
            <v>519870.03728471301</v>
          </cell>
          <cell r="L30">
            <v>22</v>
          </cell>
          <cell r="M30">
            <v>96346</v>
          </cell>
          <cell r="N30">
            <v>44682.844374469591</v>
          </cell>
          <cell r="O30">
            <v>1069236.4032813234</v>
          </cell>
          <cell r="P30">
            <v>20572469.802740734</v>
          </cell>
          <cell r="Q30">
            <v>61.794088145447695</v>
          </cell>
          <cell r="R30">
            <v>8672.997661750409</v>
          </cell>
          <cell r="S30">
            <v>380029.90640107641</v>
          </cell>
        </row>
        <row r="31">
          <cell r="C31">
            <v>25</v>
          </cell>
          <cell r="D31">
            <v>0.87</v>
          </cell>
          <cell r="F31">
            <v>2028</v>
          </cell>
          <cell r="G31">
            <v>540664.83877610159</v>
          </cell>
          <cell r="L31">
            <v>23</v>
          </cell>
          <cell r="M31">
            <v>96284</v>
          </cell>
          <cell r="N31">
            <v>43111.090038597365</v>
          </cell>
          <cell r="O31">
            <v>1024553.5589068539</v>
          </cell>
          <cell r="P31">
            <v>19503233.399459407</v>
          </cell>
          <cell r="Q31">
            <v>61.041099401011856</v>
          </cell>
          <cell r="R31">
            <v>8611.2035736049602</v>
          </cell>
          <cell r="S31">
            <v>371356.90873932606</v>
          </cell>
        </row>
        <row r="32">
          <cell r="C32">
            <v>26</v>
          </cell>
          <cell r="D32">
            <v>0.9</v>
          </cell>
          <cell r="F32">
            <v>2029</v>
          </cell>
          <cell r="G32">
            <v>562291.43232714571</v>
          </cell>
          <cell r="L32">
            <v>24</v>
          </cell>
          <cell r="M32">
            <v>96219</v>
          </cell>
          <cell r="N32">
            <v>41593.226963088709</v>
          </cell>
          <cell r="O32">
            <v>981442.46886825655</v>
          </cell>
          <cell r="P32">
            <v>18478679.84055255</v>
          </cell>
          <cell r="Q32">
            <v>58.976907633827885</v>
          </cell>
          <cell r="R32">
            <v>8550.1624742039476</v>
          </cell>
          <cell r="S32">
            <v>362745.70516572107</v>
          </cell>
        </row>
        <row r="33">
          <cell r="C33">
            <v>27</v>
          </cell>
          <cell r="D33">
            <v>0.93</v>
          </cell>
          <cell r="F33">
            <v>2030</v>
          </cell>
          <cell r="G33">
            <v>584783.08962023153</v>
          </cell>
          <cell r="L33">
            <v>25</v>
          </cell>
          <cell r="M33">
            <v>96151</v>
          </cell>
          <cell r="N33">
            <v>40128.721580430123</v>
          </cell>
          <cell r="O33">
            <v>939849.24190516793</v>
          </cell>
          <cell r="P33">
            <v>17497237.37168429</v>
          </cell>
          <cell r="Q33">
            <v>57.398450251900613</v>
          </cell>
          <cell r="R33">
            <v>8491.1855665701205</v>
          </cell>
          <cell r="S33">
            <v>354195.5426915171</v>
          </cell>
        </row>
        <row r="34">
          <cell r="C34">
            <v>28</v>
          </cell>
          <cell r="D34">
            <v>0.94</v>
          </cell>
          <cell r="F34">
            <v>2031</v>
          </cell>
          <cell r="G34">
            <v>608174.41320504085</v>
          </cell>
          <cell r="L34">
            <v>26</v>
          </cell>
          <cell r="M34">
            <v>96080</v>
          </cell>
          <cell r="N34">
            <v>38715.29207334383</v>
          </cell>
          <cell r="O34">
            <v>899720.52032473788</v>
          </cell>
          <cell r="P34">
            <v>16557388.129779113</v>
          </cell>
          <cell r="Q34">
            <v>55.45743985690882</v>
          </cell>
          <cell r="R34">
            <v>8433.787116318219</v>
          </cell>
          <cell r="S34">
            <v>345704.35712494701</v>
          </cell>
        </row>
        <row r="35">
          <cell r="C35">
            <v>29</v>
          </cell>
          <cell r="D35">
            <v>0.95</v>
          </cell>
          <cell r="F35">
            <v>2032</v>
          </cell>
          <cell r="G35">
            <v>632501.38973324245</v>
          </cell>
          <cell r="L35">
            <v>27</v>
          </cell>
          <cell r="M35">
            <v>96006</v>
          </cell>
          <cell r="N35">
            <v>37351.567608477773</v>
          </cell>
          <cell r="O35">
            <v>861005.228251394</v>
          </cell>
          <cell r="P35">
            <v>15657667.609454373</v>
          </cell>
          <cell r="Q35">
            <v>53.582067494597894</v>
          </cell>
          <cell r="R35">
            <v>8378.3296764613115</v>
          </cell>
          <cell r="S35">
            <v>337270.57000862883</v>
          </cell>
        </row>
        <row r="36">
          <cell r="C36">
            <v>30</v>
          </cell>
          <cell r="D36">
            <v>0.96</v>
          </cell>
          <cell r="F36">
            <v>2033</v>
          </cell>
          <cell r="G36">
            <v>657801.44532257214</v>
          </cell>
          <cell r="L36">
            <v>28</v>
          </cell>
          <cell r="M36">
            <v>95929</v>
          </cell>
          <cell r="N36">
            <v>36035.80282032735</v>
          </cell>
          <cell r="O36">
            <v>823653.66064291645</v>
          </cell>
          <cell r="P36">
            <v>14796662.381202981</v>
          </cell>
          <cell r="Q36">
            <v>51.394967771195915</v>
          </cell>
          <cell r="R36">
            <v>8324.7476089667125</v>
          </cell>
          <cell r="S36">
            <v>328892.24033216748</v>
          </cell>
        </row>
        <row r="37">
          <cell r="C37">
            <v>31</v>
          </cell>
          <cell r="D37">
            <v>0.97</v>
          </cell>
          <cell r="F37">
            <v>2034</v>
          </cell>
          <cell r="G37">
            <v>684113.5031354751</v>
          </cell>
          <cell r="L37">
            <v>29</v>
          </cell>
          <cell r="M37">
            <v>95849</v>
          </cell>
          <cell r="N37">
            <v>34766.682295355466</v>
          </cell>
          <cell r="O37">
            <v>787617.85782258899</v>
          </cell>
          <cell r="P37">
            <v>13973008.720560065</v>
          </cell>
          <cell r="Q37">
            <v>50.019433353961965</v>
          </cell>
          <cell r="R37">
            <v>8273.3526411955172</v>
          </cell>
          <cell r="S37">
            <v>320567.49272320076</v>
          </cell>
        </row>
        <row r="38">
          <cell r="C38">
            <v>32</v>
          </cell>
          <cell r="D38">
            <v>0.98</v>
          </cell>
          <cell r="F38">
            <v>2035</v>
          </cell>
          <cell r="G38">
            <v>711478.04326089413</v>
          </cell>
          <cell r="L38">
            <v>30</v>
          </cell>
          <cell r="M38">
            <v>95765</v>
          </cell>
          <cell r="N38">
            <v>33541.830966153757</v>
          </cell>
          <cell r="O38">
            <v>752851.17552723363</v>
          </cell>
          <cell r="P38">
            <v>13185390.862737477</v>
          </cell>
          <cell r="Q38">
            <v>48.327954931364225</v>
          </cell>
          <cell r="R38">
            <v>8223.3332078415551</v>
          </cell>
          <cell r="S38">
            <v>312294.14008200529</v>
          </cell>
        </row>
        <row r="39">
          <cell r="C39">
            <v>33</v>
          </cell>
          <cell r="D39">
            <v>0.99</v>
          </cell>
          <cell r="F39">
            <v>2036</v>
          </cell>
          <cell r="G39">
            <v>739937.16499132989</v>
          </cell>
          <cell r="L39">
            <v>31</v>
          </cell>
          <cell r="M39">
            <v>95677</v>
          </cell>
          <cell r="N39">
            <v>32360.062362792891</v>
          </cell>
          <cell r="O39">
            <v>719309.34456107998</v>
          </cell>
          <cell r="P39">
            <v>12432539.687210243</v>
          </cell>
          <cell r="Q39">
            <v>47.370396208016466</v>
          </cell>
          <cell r="R39">
            <v>8175.0052529101931</v>
          </cell>
          <cell r="S39">
            <v>304070.80687416374</v>
          </cell>
        </row>
        <row r="40">
          <cell r="C40">
            <v>34</v>
          </cell>
          <cell r="D40">
            <v>1</v>
          </cell>
          <cell r="F40">
            <v>2037</v>
          </cell>
          <cell r="G40">
            <v>769534.65159098315</v>
          </cell>
          <cell r="L40">
            <v>32</v>
          </cell>
          <cell r="M40">
            <v>95585</v>
          </cell>
          <cell r="N40">
            <v>31219.19817779302</v>
          </cell>
          <cell r="O40">
            <v>686949.28219828708</v>
          </cell>
          <cell r="P40">
            <v>11713230.342649166</v>
          </cell>
          <cell r="Q40">
            <v>46.74925229638616</v>
          </cell>
          <cell r="R40">
            <v>8127.6348567021769</v>
          </cell>
          <cell r="S40">
            <v>295895.80162125354</v>
          </cell>
        </row>
        <row r="41">
          <cell r="C41">
            <v>35</v>
          </cell>
          <cell r="D41">
            <v>1</v>
          </cell>
          <cell r="F41">
            <v>2038</v>
          </cell>
          <cell r="G41">
            <v>800316.03765462246</v>
          </cell>
          <cell r="L41">
            <v>33</v>
          </cell>
          <cell r="M41">
            <v>95488</v>
          </cell>
          <cell r="N41">
            <v>30117.524492234057</v>
          </cell>
          <cell r="O41">
            <v>655730.08402049402</v>
          </cell>
          <cell r="P41">
            <v>11026281.06045088</v>
          </cell>
          <cell r="Q41">
            <v>46.115947672527149</v>
          </cell>
          <cell r="R41">
            <v>8080.8856044057902</v>
          </cell>
          <cell r="S41">
            <v>287768.16676455137</v>
          </cell>
        </row>
        <row r="42">
          <cell r="C42">
            <v>36</v>
          </cell>
          <cell r="D42">
            <v>1</v>
          </cell>
          <cell r="F42">
            <v>2039</v>
          </cell>
          <cell r="G42">
            <v>832328.6791608074</v>
          </cell>
          <cell r="L42">
            <v>34</v>
          </cell>
          <cell r="M42">
            <v>95387</v>
          </cell>
          <cell r="N42">
            <v>29053.727976854221</v>
          </cell>
          <cell r="O42">
            <v>625612.55952826003</v>
          </cell>
          <cell r="P42">
            <v>10370550.976430386</v>
          </cell>
          <cell r="Q42">
            <v>46.387559037946701</v>
          </cell>
          <cell r="R42">
            <v>8034.7696567332632</v>
          </cell>
          <cell r="S42">
            <v>279687.28116014559</v>
          </cell>
        </row>
        <row r="43">
          <cell r="C43">
            <v>37</v>
          </cell>
          <cell r="D43">
            <v>1</v>
          </cell>
          <cell r="F43">
            <v>2040</v>
          </cell>
          <cell r="G43">
            <v>865621.82632723975</v>
          </cell>
          <cell r="L43">
            <v>35</v>
          </cell>
          <cell r="M43">
            <v>95281</v>
          </cell>
          <cell r="N43">
            <v>28025.638277273589</v>
          </cell>
          <cell r="O43">
            <v>596558.83155140572</v>
          </cell>
          <cell r="P43">
            <v>9744938.4169021249</v>
          </cell>
          <cell r="Q43">
            <v>46.588064632567885</v>
          </cell>
          <cell r="R43">
            <v>7988.3820976953166</v>
          </cell>
          <cell r="S43">
            <v>271652.51150341233</v>
          </cell>
        </row>
        <row r="44">
          <cell r="C44">
            <v>38</v>
          </cell>
          <cell r="D44">
            <v>1</v>
          </cell>
          <cell r="F44">
            <v>2041</v>
          </cell>
          <cell r="G44">
            <v>900246.69938032934</v>
          </cell>
          <cell r="L44">
            <v>36</v>
          </cell>
          <cell r="M44">
            <v>95170</v>
          </cell>
          <cell r="N44">
            <v>27032.11780978899</v>
          </cell>
          <cell r="O44">
            <v>568533.19327413221</v>
          </cell>
          <cell r="P44">
            <v>9148379.5853507183</v>
          </cell>
          <cell r="Q44">
            <v>47.29174297686216</v>
          </cell>
          <cell r="R44">
            <v>7941.7940330627489</v>
          </cell>
          <cell r="S44">
            <v>263664.12940571707</v>
          </cell>
        </row>
        <row r="45">
          <cell r="C45">
            <v>39</v>
          </cell>
          <cell r="D45">
            <v>1</v>
          </cell>
          <cell r="F45">
            <v>2042</v>
          </cell>
          <cell r="G45">
            <v>936256.56735554256</v>
          </cell>
          <cell r="L45">
            <v>37</v>
          </cell>
          <cell r="M45">
            <v>95052</v>
          </cell>
          <cell r="N45">
            <v>26071.502974721796</v>
          </cell>
          <cell r="O45">
            <v>541501.07546434295</v>
          </cell>
          <cell r="P45">
            <v>8579846.3920765836</v>
          </cell>
          <cell r="Q45">
            <v>48.445065851392471</v>
          </cell>
          <cell r="R45">
            <v>7894.5022900858867</v>
          </cell>
          <cell r="S45">
            <v>255722.33537265431</v>
          </cell>
        </row>
        <row r="46">
          <cell r="C46">
            <v>40</v>
          </cell>
          <cell r="D46">
            <v>1</v>
          </cell>
          <cell r="F46">
            <v>2043</v>
          </cell>
          <cell r="G46">
            <v>973706.83004976425</v>
          </cell>
          <cell r="L46">
            <v>38</v>
          </cell>
          <cell r="M46">
            <v>94928</v>
          </cell>
          <cell r="N46">
            <v>25142.239044756556</v>
          </cell>
          <cell r="O46">
            <v>515429.57248962141</v>
          </cell>
          <cell r="P46">
            <v>8038345.3166122437</v>
          </cell>
          <cell r="Q46">
            <v>49.732253591405325</v>
          </cell>
          <cell r="R46">
            <v>7846.0572242344942</v>
          </cell>
          <cell r="S46">
            <v>247827.83308256842</v>
          </cell>
        </row>
        <row r="47">
          <cell r="F47">
            <v>2044</v>
          </cell>
          <cell r="G47">
            <v>1012655.1032517549</v>
          </cell>
          <cell r="L47">
            <v>39</v>
          </cell>
          <cell r="M47">
            <v>94796</v>
          </cell>
          <cell r="N47">
            <v>24243.134262374257</v>
          </cell>
          <cell r="O47">
            <v>490287.3334448649</v>
          </cell>
          <cell r="P47">
            <v>7522915.7441226225</v>
          </cell>
          <cell r="Q47">
            <v>51.647849192035295</v>
          </cell>
          <cell r="R47">
            <v>7796.3249706430888</v>
          </cell>
          <cell r="S47">
            <v>239981.77585833392</v>
          </cell>
        </row>
        <row r="48">
          <cell r="F48">
            <v>2045</v>
          </cell>
          <cell r="G48">
            <v>1053161.3073818251</v>
          </cell>
          <cell r="L48">
            <v>40</v>
          </cell>
          <cell r="M48">
            <v>94656</v>
          </cell>
          <cell r="N48">
            <v>23372.551061790724</v>
          </cell>
          <cell r="O48">
            <v>466044.19918249059</v>
          </cell>
          <cell r="P48">
            <v>7032628.4106777571</v>
          </cell>
          <cell r="Q48">
            <v>53.377016253455366</v>
          </cell>
          <cell r="R48">
            <v>7744.6771214510536</v>
          </cell>
          <cell r="S48">
            <v>232185.45088769088</v>
          </cell>
        </row>
        <row r="49">
          <cell r="F49">
            <v>2046</v>
          </cell>
          <cell r="G49">
            <v>1095287.7596770981</v>
          </cell>
          <cell r="L49">
            <v>41</v>
          </cell>
          <cell r="M49">
            <v>94508</v>
          </cell>
          <cell r="N49">
            <v>22529.708194327432</v>
          </cell>
          <cell r="O49">
            <v>442671.64812069992</v>
          </cell>
          <cell r="P49">
            <v>6566584.2114952663</v>
          </cell>
          <cell r="Q49">
            <v>56.129521641651763</v>
          </cell>
          <cell r="R49">
            <v>7691.3001051975989</v>
          </cell>
          <cell r="S49">
            <v>224440.77376623981</v>
          </cell>
        </row>
        <row r="50">
          <cell r="L50">
            <v>42</v>
          </cell>
          <cell r="M50">
            <v>94350</v>
          </cell>
          <cell r="N50">
            <v>21712.661694388535</v>
          </cell>
          <cell r="O50">
            <v>420141.93992637243</v>
          </cell>
          <cell r="P50">
            <v>6123912.5633745668</v>
          </cell>
          <cell r="Q50">
            <v>58.403069712606815</v>
          </cell>
          <cell r="R50">
            <v>7635.1705835559469</v>
          </cell>
          <cell r="S50">
            <v>216749.47366104217</v>
          </cell>
        </row>
        <row r="51">
          <cell r="L51">
            <v>43</v>
          </cell>
          <cell r="M51">
            <v>94180</v>
          </cell>
          <cell r="N51">
            <v>20921.010010401718</v>
          </cell>
          <cell r="O51">
            <v>398429.27823198395</v>
          </cell>
          <cell r="P51">
            <v>5703770.6234481949</v>
          </cell>
          <cell r="Q51">
            <v>61.578269193186408</v>
          </cell>
          <cell r="R51">
            <v>7576.7675138433397</v>
          </cell>
          <cell r="S51">
            <v>209114.30307748623</v>
          </cell>
        </row>
        <row r="52">
          <cell r="L52">
            <v>44</v>
          </cell>
          <cell r="M52">
            <v>93999</v>
          </cell>
          <cell r="N52">
            <v>20153.008105490855</v>
          </cell>
          <cell r="O52">
            <v>377508.26822158217</v>
          </cell>
          <cell r="P52">
            <v>5305341.3452162109</v>
          </cell>
          <cell r="Q52">
            <v>64.688282788801885</v>
          </cell>
          <cell r="R52">
            <v>7515.1892446501533</v>
          </cell>
          <cell r="S52">
            <v>201537.53556364286</v>
          </cell>
        </row>
        <row r="53">
          <cell r="L53">
            <v>45</v>
          </cell>
          <cell r="M53">
            <v>93804</v>
          </cell>
          <cell r="N53">
            <v>19407.920302901981</v>
          </cell>
          <cell r="O53">
            <v>357355.26011609123</v>
          </cell>
          <cell r="P53">
            <v>4927833.0769946286</v>
          </cell>
          <cell r="Q53">
            <v>68.144637322958701</v>
          </cell>
          <cell r="R53">
            <v>7450.5009618613522</v>
          </cell>
          <cell r="S53">
            <v>194022.34631899273</v>
          </cell>
        </row>
        <row r="54">
          <cell r="L54">
            <v>46</v>
          </cell>
          <cell r="M54">
            <v>93594</v>
          </cell>
          <cell r="N54">
            <v>18684.631295039879</v>
          </cell>
          <cell r="O54">
            <v>337947.33981318929</v>
          </cell>
          <cell r="P54">
            <v>4570477.8168785386</v>
          </cell>
          <cell r="Q54">
            <v>72.101109997617897</v>
          </cell>
          <cell r="R54">
            <v>7382.3563245383939</v>
          </cell>
          <cell r="S54">
            <v>186571.84535713139</v>
          </cell>
        </row>
        <row r="55">
          <cell r="L55">
            <v>47</v>
          </cell>
          <cell r="M55">
            <v>93367</v>
          </cell>
          <cell r="N55">
            <v>17981.912335281995</v>
          </cell>
          <cell r="O55">
            <v>319262.70851814945</v>
          </cell>
          <cell r="P55">
            <v>4232530.4770653499</v>
          </cell>
          <cell r="Q55">
            <v>76.102336700282791</v>
          </cell>
          <cell r="R55">
            <v>7310.2552145407753</v>
          </cell>
          <cell r="S55">
            <v>179189.48903259297</v>
          </cell>
        </row>
        <row r="56">
          <cell r="L56">
            <v>48</v>
          </cell>
          <cell r="M56">
            <v>93121</v>
          </cell>
          <cell r="N56">
            <v>17299.02382732731</v>
          </cell>
          <cell r="O56">
            <v>301280.79618286749</v>
          </cell>
          <cell r="P56">
            <v>3913267.7685471987</v>
          </cell>
          <cell r="Q56">
            <v>80.316104135564146</v>
          </cell>
          <cell r="R56">
            <v>7234.1528778404918</v>
          </cell>
          <cell r="S56">
            <v>171879.23381805216</v>
          </cell>
        </row>
        <row r="57">
          <cell r="L57">
            <v>49</v>
          </cell>
          <cell r="M57">
            <v>92854</v>
          </cell>
          <cell r="N57">
            <v>16635.086260044776</v>
          </cell>
          <cell r="O57">
            <v>283981.77235554019</v>
          </cell>
          <cell r="P57">
            <v>3611986.9723643307</v>
          </cell>
          <cell r="Q57">
            <v>85.068654898524557</v>
          </cell>
          <cell r="R57">
            <v>7153.8367737049284</v>
          </cell>
          <cell r="S57">
            <v>164645.08094021172</v>
          </cell>
        </row>
        <row r="58">
          <cell r="L58">
            <v>50</v>
          </cell>
          <cell r="M58">
            <v>92564</v>
          </cell>
          <cell r="N58">
            <v>15988.929185249677</v>
          </cell>
          <cell r="O58">
            <v>267346.68609549553</v>
          </cell>
          <cell r="P58">
            <v>3328005.2000087905</v>
          </cell>
          <cell r="Q58">
            <v>89.935931173687635</v>
          </cell>
          <cell r="R58">
            <v>7068.7681188064034</v>
          </cell>
          <cell r="S58">
            <v>157491.24416650675</v>
          </cell>
        </row>
        <row r="59">
          <cell r="L59">
            <v>51</v>
          </cell>
          <cell r="M59">
            <v>92247</v>
          </cell>
          <cell r="N59">
            <v>15359.838561222938</v>
          </cell>
          <cell r="O59">
            <v>251357.75691024563</v>
          </cell>
          <cell r="P59">
            <v>3060658.5139132948</v>
          </cell>
          <cell r="Q59">
            <v>95.22698026464181</v>
          </cell>
          <cell r="R59">
            <v>6978.8321876327154</v>
          </cell>
          <cell r="S59">
            <v>150422.47604770039</v>
          </cell>
        </row>
        <row r="60">
          <cell r="L60">
            <v>52</v>
          </cell>
          <cell r="M60">
            <v>91901</v>
          </cell>
          <cell r="N60">
            <v>14746.820715657232</v>
          </cell>
          <cell r="O60">
            <v>235997.91834902269</v>
          </cell>
          <cell r="P60">
            <v>2809300.7570030494</v>
          </cell>
          <cell r="Q60">
            <v>100.55022760862798</v>
          </cell>
          <cell r="R60">
            <v>6883.6052073680748</v>
          </cell>
          <cell r="S60">
            <v>143443.64386006765</v>
          </cell>
        </row>
        <row r="61">
          <cell r="L61">
            <v>53</v>
          </cell>
          <cell r="M61">
            <v>91523</v>
          </cell>
          <cell r="N61">
            <v>14149.300475487173</v>
          </cell>
          <cell r="O61">
            <v>221251.09763336545</v>
          </cell>
          <cell r="P61">
            <v>2573302.8386540259</v>
          </cell>
          <cell r="Q61">
            <v>106.3570024593173</v>
          </cell>
          <cell r="R61">
            <v>6783.0549797594467</v>
          </cell>
          <cell r="S61">
            <v>136560.03865269956</v>
          </cell>
        </row>
        <row r="62">
          <cell r="L62">
            <v>54</v>
          </cell>
          <cell r="M62">
            <v>91108</v>
          </cell>
          <cell r="N62">
            <v>13566.278485490726</v>
          </cell>
          <cell r="O62">
            <v>207101.79715787826</v>
          </cell>
          <cell r="P62">
            <v>2352051.7410206604</v>
          </cell>
          <cell r="Q62">
            <v>112.42293287573665</v>
          </cell>
          <cell r="R62">
            <v>6676.6979773001285</v>
          </cell>
          <cell r="S62">
            <v>129776.98367294014</v>
          </cell>
        </row>
        <row r="63">
          <cell r="L63">
            <v>55</v>
          </cell>
          <cell r="M63">
            <v>90651</v>
          </cell>
          <cell r="N63">
            <v>12997.009730652779</v>
          </cell>
          <cell r="O63">
            <v>193535.51867238755</v>
          </cell>
          <cell r="P63">
            <v>2144949.9438627823</v>
          </cell>
          <cell r="Q63">
            <v>118.69791833371568</v>
          </cell>
          <cell r="R63">
            <v>6564.275044424392</v>
          </cell>
          <cell r="S63">
            <v>123100.28569564004</v>
          </cell>
        </row>
        <row r="64">
          <cell r="L64">
            <v>56</v>
          </cell>
          <cell r="M64">
            <v>90150</v>
          </cell>
          <cell r="N64">
            <v>12440.82363583129</v>
          </cell>
          <cell r="O64">
            <v>180538.50894173476</v>
          </cell>
          <cell r="P64">
            <v>1951414.4251903961</v>
          </cell>
          <cell r="Q64">
            <v>125.1358273458509</v>
          </cell>
          <cell r="R64">
            <v>6445.5771260906768</v>
          </cell>
          <cell r="S64">
            <v>116536.01065121565</v>
          </cell>
        </row>
        <row r="65">
          <cell r="L65">
            <v>57</v>
          </cell>
          <cell r="M65">
            <v>89597</v>
          </cell>
          <cell r="N65">
            <v>11897.117647116569</v>
          </cell>
          <cell r="O65">
            <v>168097.68530590349</v>
          </cell>
          <cell r="P65">
            <v>1770875.9162486619</v>
          </cell>
          <cell r="Q65">
            <v>131.97092526773653</v>
          </cell>
          <cell r="R65">
            <v>6320.4412987448259</v>
          </cell>
          <cell r="S65">
            <v>110090.43352512497</v>
          </cell>
        </row>
        <row r="66">
          <cell r="L66">
            <v>58</v>
          </cell>
          <cell r="M66">
            <v>88988</v>
          </cell>
          <cell r="N66">
            <v>11365.079316536179</v>
          </cell>
          <cell r="O66">
            <v>156200.56765878692</v>
          </cell>
          <cell r="P66">
            <v>1602778.2309427583</v>
          </cell>
          <cell r="Q66">
            <v>139.0025848737034</v>
          </cell>
          <cell r="R66">
            <v>6188.4703734770892</v>
          </cell>
          <cell r="S66">
            <v>103769.99222638013</v>
          </cell>
        </row>
        <row r="67">
          <cell r="L67">
            <v>59</v>
          </cell>
          <cell r="M67">
            <v>88317</v>
          </cell>
          <cell r="N67">
            <v>10844.120876007781</v>
          </cell>
          <cell r="O67">
            <v>144835.48834225076</v>
          </cell>
          <cell r="P67">
            <v>1446577.6632839716</v>
          </cell>
          <cell r="Q67">
            <v>146.31171373272571</v>
          </cell>
          <cell r="R67">
            <v>6049.467788603386</v>
          </cell>
          <cell r="S67">
            <v>97581.521852903039</v>
          </cell>
        </row>
        <row r="68">
          <cell r="L68">
            <v>60</v>
          </cell>
          <cell r="M68">
            <v>87576</v>
          </cell>
          <cell r="N68">
            <v>10333.594905862798</v>
          </cell>
          <cell r="O68">
            <v>133991.36746624301</v>
          </cell>
          <cell r="P68">
            <v>1301742.1749417211</v>
          </cell>
          <cell r="Q68">
            <v>153.59139696243599</v>
          </cell>
          <cell r="R68">
            <v>5903.1560748706597</v>
          </cell>
          <cell r="S68">
            <v>91532.054064299649</v>
          </cell>
        </row>
        <row r="69">
          <cell r="L69">
            <v>61</v>
          </cell>
          <cell r="M69">
            <v>86757</v>
          </cell>
          <cell r="N69">
            <v>9833.1775607222571</v>
          </cell>
          <cell r="O69">
            <v>123657.77256038024</v>
          </cell>
          <cell r="P69">
            <v>1167750.8074754782</v>
          </cell>
          <cell r="Q69">
            <v>161.05527209080594</v>
          </cell>
          <cell r="R69">
            <v>5749.5646779082244</v>
          </cell>
          <cell r="S69">
            <v>85628.897989428995</v>
          </cell>
        </row>
        <row r="70">
          <cell r="L70">
            <v>62</v>
          </cell>
          <cell r="M70">
            <v>85853</v>
          </cell>
          <cell r="N70">
            <v>9342.3459522666435</v>
          </cell>
          <cell r="O70">
            <v>113824.59499965799</v>
          </cell>
          <cell r="P70">
            <v>1044093.0349150976</v>
          </cell>
          <cell r="Q70">
            <v>168.77049470593437</v>
          </cell>
          <cell r="R70">
            <v>5588.5094058174191</v>
          </cell>
          <cell r="S70">
            <v>79879.333311520764</v>
          </cell>
        </row>
        <row r="71">
          <cell r="L71">
            <v>63</v>
          </cell>
          <cell r="M71">
            <v>84856</v>
          </cell>
          <cell r="N71">
            <v>8860.5288640483122</v>
          </cell>
          <cell r="O71">
            <v>104482.24904739133</v>
          </cell>
          <cell r="P71">
            <v>930268.4399154397</v>
          </cell>
          <cell r="Q71">
            <v>176.34241519501987</v>
          </cell>
          <cell r="R71">
            <v>5419.7389111114844</v>
          </cell>
          <cell r="S71">
            <v>74290.823905703335</v>
          </cell>
        </row>
        <row r="72">
          <cell r="L72">
            <v>64</v>
          </cell>
          <cell r="M72">
            <v>83754</v>
          </cell>
          <cell r="N72">
            <v>8387.5623155238918</v>
          </cell>
          <cell r="O72">
            <v>95621.720183343015</v>
          </cell>
          <cell r="P72">
            <v>825786.19086804835</v>
          </cell>
          <cell r="Q72">
            <v>183.97033410096128</v>
          </cell>
          <cell r="R72">
            <v>5243.396495916465</v>
          </cell>
          <cell r="S72">
            <v>68871.084994591845</v>
          </cell>
        </row>
        <row r="73">
          <cell r="L73">
            <v>65</v>
          </cell>
          <cell r="M73">
            <v>82540</v>
          </cell>
          <cell r="N73">
            <v>7923.0919696397241</v>
          </cell>
          <cell r="O73">
            <v>87234.157867819114</v>
          </cell>
          <cell r="P73">
            <v>730164.4706847053</v>
          </cell>
          <cell r="Q73">
            <v>191.40596197619465</v>
          </cell>
          <cell r="R73">
            <v>5059.4261618155042</v>
          </cell>
          <cell r="S73">
            <v>63627.688498675408</v>
          </cell>
        </row>
        <row r="74">
          <cell r="L74">
            <v>66</v>
          </cell>
          <cell r="M74">
            <v>81202</v>
          </cell>
          <cell r="N74">
            <v>7467.019526966872</v>
          </cell>
          <cell r="O74">
            <v>79311.065898179397</v>
          </cell>
          <cell r="P74">
            <v>642930.312816886</v>
          </cell>
          <cell r="Q74">
            <v>198.73731873419828</v>
          </cell>
          <cell r="R74">
            <v>4868.0201998393086</v>
          </cell>
          <cell r="S74">
            <v>58568.262336859902</v>
          </cell>
        </row>
        <row r="75">
          <cell r="L75">
            <v>67</v>
          </cell>
          <cell r="M75">
            <v>79729</v>
          </cell>
          <cell r="N75">
            <v>7019.1634933568512</v>
          </cell>
          <cell r="O75">
            <v>71844.04637121252</v>
          </cell>
          <cell r="P75">
            <v>563619.24691870681</v>
          </cell>
          <cell r="Q75">
            <v>205.64815590473063</v>
          </cell>
          <cell r="R75">
            <v>4669.2828811051095</v>
          </cell>
          <cell r="S75">
            <v>53700.242137020599</v>
          </cell>
        </row>
        <row r="76">
          <cell r="L76">
            <v>68</v>
          </cell>
          <cell r="M76">
            <v>78111</v>
          </cell>
          <cell r="N76">
            <v>6579.6593674316809</v>
          </cell>
          <cell r="O76">
            <v>64824.882877855664</v>
          </cell>
          <cell r="P76">
            <v>491775.20054749429</v>
          </cell>
          <cell r="Q76">
            <v>212.24333323040128</v>
          </cell>
          <cell r="R76">
            <v>4463.6347252003798</v>
          </cell>
          <cell r="S76">
            <v>49030.959255915484</v>
          </cell>
        </row>
        <row r="77">
          <cell r="L77">
            <v>69</v>
          </cell>
          <cell r="M77">
            <v>76337</v>
          </cell>
          <cell r="N77">
            <v>6148.5349942305629</v>
          </cell>
          <cell r="O77">
            <v>58245.223510423981</v>
          </cell>
          <cell r="P77">
            <v>426950.31766963861</v>
          </cell>
          <cell r="Q77">
            <v>218.34038550487708</v>
          </cell>
          <cell r="R77">
            <v>4251.391391969978</v>
          </cell>
          <cell r="S77">
            <v>44567.324530715108</v>
          </cell>
        </row>
        <row r="78">
          <cell r="L78">
            <v>70</v>
          </cell>
          <cell r="M78">
            <v>74395</v>
          </cell>
          <cell r="N78">
            <v>5725.9966306860224</v>
          </cell>
          <cell r="O78">
            <v>52096.688516193419</v>
          </cell>
          <cell r="P78">
            <v>368705.09415921452</v>
          </cell>
          <cell r="Q78">
            <v>223.69391423524002</v>
          </cell>
          <cell r="R78">
            <v>4033.0510064650985</v>
          </cell>
          <cell r="S78">
            <v>40315.933138745138</v>
          </cell>
        </row>
        <row r="79">
          <cell r="L79">
            <v>71</v>
          </cell>
          <cell r="M79">
            <v>72275</v>
          </cell>
          <cell r="N79">
            <v>5312.4847724173678</v>
          </cell>
          <cell r="O79">
            <v>46370.691885507404</v>
          </cell>
          <cell r="P79">
            <v>316608.40564302111</v>
          </cell>
          <cell r="Q79">
            <v>228.26476445114022</v>
          </cell>
          <cell r="R79">
            <v>3809.3570922298591</v>
          </cell>
          <cell r="S79">
            <v>36282.882132280043</v>
          </cell>
        </row>
        <row r="80">
          <cell r="L80">
            <v>72</v>
          </cell>
          <cell r="M80">
            <v>69969</v>
          </cell>
          <cell r="N80">
            <v>4908.4635062929165</v>
          </cell>
          <cell r="O80">
            <v>41058.207113090029</v>
          </cell>
          <cell r="P80">
            <v>270237.71375751361</v>
          </cell>
          <cell r="Q80">
            <v>231.94038793599992</v>
          </cell>
          <cell r="R80">
            <v>3581.0923277787183</v>
          </cell>
          <cell r="S80">
            <v>32473.525040050175</v>
          </cell>
        </row>
        <row r="81">
          <cell r="L81">
            <v>73</v>
          </cell>
          <cell r="M81">
            <v>67469</v>
          </cell>
          <cell r="N81">
            <v>4514.4918542835867</v>
          </cell>
          <cell r="O81">
            <v>36149.743606797114</v>
          </cell>
          <cell r="P81">
            <v>229179.50664442361</v>
          </cell>
          <cell r="Q81">
            <v>234.30860411342837</v>
          </cell>
          <cell r="R81">
            <v>3349.1519398427185</v>
          </cell>
          <cell r="S81">
            <v>28892.432712271453</v>
          </cell>
        </row>
        <row r="82">
          <cell r="L82">
            <v>74</v>
          </cell>
          <cell r="M82">
            <v>64770</v>
          </cell>
          <cell r="N82">
            <v>4131.5150856388182</v>
          </cell>
          <cell r="O82">
            <v>31635.251752513534</v>
          </cell>
          <cell r="P82">
            <v>193029.76303762654</v>
          </cell>
          <cell r="Q82">
            <v>235.63477233653933</v>
          </cell>
          <cell r="R82">
            <v>3114.8433357292902</v>
          </cell>
          <cell r="S82">
            <v>25543.280772428734</v>
          </cell>
        </row>
        <row r="83">
          <cell r="L83">
            <v>75</v>
          </cell>
          <cell r="M83">
            <v>61869</v>
          </cell>
          <cell r="N83">
            <v>3760.1856699672139</v>
          </cell>
          <cell r="O83">
            <v>27503.73666687472</v>
          </cell>
          <cell r="P83">
            <v>161394.51128511297</v>
          </cell>
          <cell r="Q83">
            <v>235.33724945313256</v>
          </cell>
          <cell r="R83">
            <v>2879.2085633927504</v>
          </cell>
          <cell r="S83">
            <v>22428.437436699445</v>
          </cell>
        </row>
        <row r="84">
          <cell r="L84">
            <v>76</v>
          </cell>
          <cell r="M84">
            <v>58769</v>
          </cell>
          <cell r="N84">
            <v>3401.7057367153457</v>
          </cell>
          <cell r="O84">
            <v>23743.550996907503</v>
          </cell>
          <cell r="P84">
            <v>133890.77461823824</v>
          </cell>
          <cell r="Q84">
            <v>233.63910260329044</v>
          </cell>
          <cell r="R84">
            <v>2643.8713139396182</v>
          </cell>
          <cell r="S84">
            <v>19549.228873306693</v>
          </cell>
        </row>
        <row r="85">
          <cell r="L85">
            <v>77</v>
          </cell>
          <cell r="M85">
            <v>55474</v>
          </cell>
          <cell r="N85">
            <v>3057.017500572782</v>
          </cell>
          <cell r="O85">
            <v>20341.84526019216</v>
          </cell>
          <cell r="P85">
            <v>110147.22362133076</v>
          </cell>
          <cell r="Q85">
            <v>230.18767787716189</v>
          </cell>
          <cell r="R85">
            <v>2410.232211336328</v>
          </cell>
          <cell r="S85">
            <v>16905.357559367072</v>
          </cell>
        </row>
        <row r="86">
          <cell r="L86">
            <v>78</v>
          </cell>
          <cell r="M86">
            <v>51997</v>
          </cell>
          <cell r="N86">
            <v>2727.3779537786891</v>
          </cell>
          <cell r="O86">
            <v>17284.827759619377</v>
          </cell>
          <cell r="P86">
            <v>89805.378361138588</v>
          </cell>
          <cell r="Q86">
            <v>225.09039800470961</v>
          </cell>
          <cell r="R86">
            <v>2180.0445334591664</v>
          </cell>
          <cell r="S86">
            <v>14495.12534803074</v>
          </cell>
        </row>
        <row r="87">
          <cell r="L87">
            <v>79</v>
          </cell>
          <cell r="M87">
            <v>48356</v>
          </cell>
          <cell r="N87">
            <v>2413.8959908053603</v>
          </cell>
          <cell r="O87">
            <v>14557.449805840679</v>
          </cell>
          <cell r="P87">
            <v>72520.550601519237</v>
          </cell>
          <cell r="Q87">
            <v>218.0627420456579</v>
          </cell>
          <cell r="R87">
            <v>1954.9541354544567</v>
          </cell>
          <cell r="S87">
            <v>12315.080814571576</v>
          </cell>
        </row>
        <row r="88">
          <cell r="L88">
            <v>80</v>
          </cell>
          <cell r="M88">
            <v>44576</v>
          </cell>
          <cell r="N88">
            <v>2117.922676104874</v>
          </cell>
          <cell r="O88">
            <v>12143.553815035317</v>
          </cell>
          <cell r="P88">
            <v>57963.10079567854</v>
          </cell>
          <cell r="Q88">
            <v>209.3718356597802</v>
          </cell>
          <cell r="R88">
            <v>1736.8913934087989</v>
          </cell>
          <cell r="S88">
            <v>10360.126679117117</v>
          </cell>
        </row>
        <row r="89">
          <cell r="L89">
            <v>81</v>
          </cell>
          <cell r="M89">
            <v>40689</v>
          </cell>
          <cell r="N89">
            <v>1840.5008157606553</v>
          </cell>
          <cell r="O89">
            <v>10025.631138930443</v>
          </cell>
          <cell r="P89">
            <v>45819.546980643223</v>
          </cell>
          <cell r="Q89">
            <v>198.77772794936698</v>
          </cell>
          <cell r="R89">
            <v>1527.5195577490188</v>
          </cell>
          <cell r="S89">
            <v>8623.2352857083188</v>
          </cell>
        </row>
        <row r="90">
          <cell r="L90">
            <v>82</v>
          </cell>
          <cell r="M90">
            <v>36735</v>
          </cell>
          <cell r="N90">
            <v>1582.8738107472259</v>
          </cell>
          <cell r="O90">
            <v>8185.1303231697902</v>
          </cell>
          <cell r="P90">
            <v>35793.915841712784</v>
          </cell>
          <cell r="Q90">
            <v>186.72902309990931</v>
          </cell>
          <cell r="R90">
            <v>1328.7418297996517</v>
          </cell>
          <cell r="S90">
            <v>7095.7157279593002</v>
          </cell>
        </row>
        <row r="91">
          <cell r="L91">
            <v>83</v>
          </cell>
          <cell r="M91">
            <v>32762</v>
          </cell>
          <cell r="N91">
            <v>1345.8020608055028</v>
          </cell>
          <cell r="O91">
            <v>6602.2565124225648</v>
          </cell>
          <cell r="P91">
            <v>27608.785518542994</v>
          </cell>
          <cell r="Q91">
            <v>173.17531195975417</v>
          </cell>
          <cell r="R91">
            <v>1142.0128066997424</v>
          </cell>
          <cell r="S91">
            <v>5766.9738981596483</v>
          </cell>
        </row>
        <row r="92">
          <cell r="L92">
            <v>84</v>
          </cell>
          <cell r="M92">
            <v>28823</v>
          </cell>
          <cell r="N92">
            <v>1130.0698011683537</v>
          </cell>
          <cell r="O92">
            <v>5256.4544516170627</v>
          </cell>
          <cell r="P92">
            <v>21006.529006120429</v>
          </cell>
          <cell r="Q92">
            <v>158.46685557520968</v>
          </cell>
          <cell r="R92">
            <v>968.8374947399883</v>
          </cell>
          <cell r="S92">
            <v>4624.961091459907</v>
          </cell>
        </row>
        <row r="93">
          <cell r="L93">
            <v>85</v>
          </cell>
          <cell r="M93">
            <v>24976</v>
          </cell>
          <cell r="N93">
            <v>936.09045921106747</v>
          </cell>
          <cell r="O93">
            <v>4126.3846504487074</v>
          </cell>
          <cell r="P93">
            <v>15750.074554503364</v>
          </cell>
          <cell r="Q93">
            <v>142.86567089339241</v>
          </cell>
          <cell r="R93">
            <v>810.37063916477871</v>
          </cell>
          <cell r="S93">
            <v>3656.1235967199186</v>
          </cell>
        </row>
        <row r="94">
          <cell r="L94">
            <v>86</v>
          </cell>
          <cell r="M94">
            <v>21282</v>
          </cell>
          <cell r="N94">
            <v>764.0059330648628</v>
          </cell>
          <cell r="O94">
            <v>3190.2941912376405</v>
          </cell>
          <cell r="P94">
            <v>11623.689904054658</v>
          </cell>
          <cell r="Q94">
            <v>126.71012939546998</v>
          </cell>
          <cell r="R94">
            <v>667.50496827138625</v>
          </cell>
          <cell r="S94">
            <v>2845.7529575551393</v>
          </cell>
        </row>
        <row r="95">
          <cell r="L95">
            <v>87</v>
          </cell>
          <cell r="M95">
            <v>17799</v>
          </cell>
          <cell r="N95">
            <v>613.6207213528271</v>
          </cell>
          <cell r="O95">
            <v>2426.2882581727772</v>
          </cell>
          <cell r="P95">
            <v>8433.3957128170168</v>
          </cell>
          <cell r="Q95">
            <v>110.44886305213203</v>
          </cell>
          <cell r="R95">
            <v>540.7948388759163</v>
          </cell>
          <cell r="S95">
            <v>2178.2479892837532</v>
          </cell>
        </row>
        <row r="96">
          <cell r="L96">
            <v>88</v>
          </cell>
          <cell r="M96">
            <v>14583</v>
          </cell>
          <cell r="N96">
            <v>484.30495268670677</v>
          </cell>
          <cell r="O96">
            <v>1812.6675368199503</v>
          </cell>
          <cell r="P96">
            <v>6007.1074546442396</v>
          </cell>
          <cell r="Q96">
            <v>94.475828939129542</v>
          </cell>
          <cell r="R96">
            <v>430.34597582378444</v>
          </cell>
          <cell r="S96">
            <v>1637.4531504078363</v>
          </cell>
        </row>
        <row r="97">
          <cell r="L97">
            <v>89</v>
          </cell>
          <cell r="M97">
            <v>11679</v>
          </cell>
          <cell r="N97">
            <v>375.06281699761922</v>
          </cell>
          <cell r="O97">
            <v>1328.3625841332434</v>
          </cell>
          <cell r="P97">
            <v>4194.4399178242893</v>
          </cell>
          <cell r="Q97">
            <v>79.180741392123451</v>
          </cell>
          <cell r="R97">
            <v>335.8701468846549</v>
          </cell>
          <cell r="S97">
            <v>1207.107174584052</v>
          </cell>
        </row>
        <row r="98">
          <cell r="L98">
            <v>90</v>
          </cell>
          <cell r="M98">
            <v>9122</v>
          </cell>
          <cell r="N98">
            <v>284.54911066003501</v>
          </cell>
          <cell r="O98">
            <v>953.29976713562451</v>
          </cell>
          <cell r="P98">
            <v>2866.0773336910447</v>
          </cell>
          <cell r="Q98">
            <v>64.900971759762314</v>
          </cell>
          <cell r="R98">
            <v>256.68940549253136</v>
          </cell>
          <cell r="S98">
            <v>871.23702769939746</v>
          </cell>
        </row>
        <row r="99">
          <cell r="L99">
            <v>91</v>
          </cell>
          <cell r="M99">
            <v>6931</v>
          </cell>
          <cell r="N99">
            <v>211.13250208213006</v>
          </cell>
          <cell r="O99">
            <v>668.75065647558949</v>
          </cell>
          <cell r="P99">
            <v>1912.7775665554218</v>
          </cell>
          <cell r="Q99">
            <v>51.925931346405029</v>
          </cell>
          <cell r="R99">
            <v>191.78843373276899</v>
          </cell>
          <cell r="S99">
            <v>614.54762220686598</v>
          </cell>
        </row>
        <row r="100">
          <cell r="L100">
            <v>92</v>
          </cell>
          <cell r="M100">
            <v>5110</v>
          </cell>
          <cell r="N100">
            <v>152.95234968238259</v>
          </cell>
          <cell r="O100">
            <v>457.61815439345924</v>
          </cell>
          <cell r="P100">
            <v>1244.0269100798323</v>
          </cell>
          <cell r="Q100">
            <v>40.501159974979387</v>
          </cell>
          <cell r="R100">
            <v>139.86250238636399</v>
          </cell>
          <cell r="S100">
            <v>422.75918847409702</v>
          </cell>
        </row>
        <row r="101">
          <cell r="L101">
            <v>93</v>
          </cell>
          <cell r="M101">
            <v>3645</v>
          </cell>
          <cell r="N101">
            <v>107.96957964727946</v>
          </cell>
          <cell r="O101">
            <v>304.6658047110767</v>
          </cell>
          <cell r="P101">
            <v>786.40875568637284</v>
          </cell>
          <cell r="Q101">
            <v>30.912325117515145</v>
          </cell>
          <cell r="R101">
            <v>99.361342411384641</v>
          </cell>
          <cell r="S101">
            <v>282.89668608773303</v>
          </cell>
        </row>
        <row r="102">
          <cell r="L102">
            <v>94</v>
          </cell>
          <cell r="M102">
            <v>2498</v>
          </cell>
          <cell r="N102">
            <v>73.933276544331946</v>
          </cell>
          <cell r="O102">
            <v>196.69622506379724</v>
          </cell>
          <cell r="P102">
            <v>481.74295097529614</v>
          </cell>
          <cell r="Q102">
            <v>22.855406830120788</v>
          </cell>
          <cell r="R102">
            <v>68.449017293869488</v>
          </cell>
          <cell r="S102">
            <v>183.53534367634839</v>
          </cell>
        </row>
        <row r="103">
          <cell r="L103">
            <v>95</v>
          </cell>
          <cell r="M103">
            <v>1637</v>
          </cell>
          <cell r="N103">
            <v>48.967478155810433</v>
          </cell>
          <cell r="O103">
            <v>122.76294851946528</v>
          </cell>
          <cell r="P103">
            <v>285.04672591149887</v>
          </cell>
          <cell r="Q103">
            <v>16.318607021915444</v>
          </cell>
          <cell r="R103">
            <v>45.593610463748689</v>
          </cell>
          <cell r="S103">
            <v>115.08632638247887</v>
          </cell>
        </row>
        <row r="104">
          <cell r="L104">
            <v>96</v>
          </cell>
          <cell r="M104">
            <v>1019</v>
          </cell>
          <cell r="N104">
            <v>31.271257490506365</v>
          </cell>
          <cell r="O104">
            <v>73.795470363654843</v>
          </cell>
          <cell r="P104">
            <v>162.28377739203358</v>
          </cell>
          <cell r="Q104">
            <v>11.246480485342602</v>
          </cell>
          <cell r="R104">
            <v>29.275003441833238</v>
          </cell>
          <cell r="S104">
            <v>69.492715918730212</v>
          </cell>
        </row>
        <row r="105">
          <cell r="L105">
            <v>97</v>
          </cell>
          <cell r="M105">
            <v>597</v>
          </cell>
          <cell r="N105">
            <v>19.159088135700976</v>
          </cell>
          <cell r="O105">
            <v>42.524212873148493</v>
          </cell>
          <cell r="P105">
            <v>88.488307028378742</v>
          </cell>
          <cell r="Q105">
            <v>7.4420999530204117</v>
          </cell>
          <cell r="R105">
            <v>18.02852295649064</v>
          </cell>
          <cell r="S105">
            <v>40.217712476896949</v>
          </cell>
        </row>
        <row r="106">
          <cell r="L106">
            <v>98</v>
          </cell>
          <cell r="M106">
            <v>326</v>
          </cell>
          <cell r="N106">
            <v>11.196011099887102</v>
          </cell>
          <cell r="O106">
            <v>23.365124737447516</v>
          </cell>
          <cell r="P106">
            <v>45.964094155230228</v>
          </cell>
          <cell r="Q106">
            <v>4.6923494294519843</v>
          </cell>
          <cell r="R106">
            <v>10.586423003470236</v>
          </cell>
          <cell r="S106">
            <v>22.189189520406316</v>
          </cell>
        </row>
        <row r="107">
          <cell r="L107">
            <v>99</v>
          </cell>
          <cell r="M107">
            <v>164</v>
          </cell>
          <cell r="N107">
            <v>6.2050741699383183</v>
          </cell>
          <cell r="O107">
            <v>12.169113637560415</v>
          </cell>
          <cell r="P107">
            <v>22.598969417782723</v>
          </cell>
          <cell r="Q107">
            <v>2.8050050459310505</v>
          </cell>
          <cell r="R107">
            <v>5.8940735740182513</v>
          </cell>
          <cell r="S107">
            <v>11.602766516936082</v>
          </cell>
        </row>
        <row r="108">
          <cell r="L108">
            <v>100</v>
          </cell>
          <cell r="M108">
            <v>75</v>
          </cell>
          <cell r="N108">
            <v>3.2380712039255481</v>
          </cell>
          <cell r="O108">
            <v>5.9640394676220936</v>
          </cell>
          <cell r="P108">
            <v>10.429855780222306</v>
          </cell>
          <cell r="Q108">
            <v>1.5756684900185662</v>
          </cell>
          <cell r="R108">
            <v>3.0890685280871999</v>
          </cell>
          <cell r="S108">
            <v>5.708692942917831</v>
          </cell>
        </row>
        <row r="109">
          <cell r="L109">
            <v>101</v>
          </cell>
          <cell r="M109">
            <v>30</v>
          </cell>
          <cell r="N109">
            <v>1.5797735820557994</v>
          </cell>
          <cell r="O109">
            <v>2.7259682636965463</v>
          </cell>
          <cell r="P109">
            <v>4.4658163126002108</v>
          </cell>
          <cell r="Q109">
            <v>0.82208790783577368</v>
          </cell>
          <cell r="R109">
            <v>1.5134000380686339</v>
          </cell>
          <cell r="S109">
            <v>2.6196244148306316</v>
          </cell>
        </row>
        <row r="110">
          <cell r="L110">
            <v>102</v>
          </cell>
          <cell r="M110">
            <v>10</v>
          </cell>
          <cell r="N110">
            <v>0.71828295859314539</v>
          </cell>
          <cell r="O110">
            <v>1.1461946816407462</v>
          </cell>
          <cell r="P110">
            <v>1.739848048903665</v>
          </cell>
          <cell r="Q110">
            <v>0.41185295078550116</v>
          </cell>
          <cell r="R110">
            <v>0.6913121302328602</v>
          </cell>
          <cell r="S110">
            <v>1.1062243767619977</v>
          </cell>
        </row>
        <row r="111">
          <cell r="L111">
            <v>103</v>
          </cell>
          <cell r="M111">
            <v>3</v>
          </cell>
          <cell r="N111">
            <v>0.28916383196181383</v>
          </cell>
          <cell r="O111">
            <v>0.42791172304760094</v>
          </cell>
          <cell r="P111">
            <v>0.59365336726291873</v>
          </cell>
          <cell r="Q111">
            <v>0.17053952413478313</v>
          </cell>
          <cell r="R111">
            <v>0.27945917944735904</v>
          </cell>
          <cell r="S111">
            <v>0.41491224652913739</v>
          </cell>
        </row>
        <row r="112">
          <cell r="L112">
            <v>104</v>
          </cell>
          <cell r="M112">
            <v>1</v>
          </cell>
          <cell r="N112">
            <v>0.11175413795625658</v>
          </cell>
          <cell r="O112">
            <v>0.13874789108578717</v>
          </cell>
          <cell r="P112">
            <v>0.16574164421531773</v>
          </cell>
          <cell r="Q112">
            <v>8.2386243543373497E-2</v>
          </cell>
          <cell r="R112">
            <v>0.10891965531257591</v>
          </cell>
          <cell r="S112">
            <v>0.13545306708177834</v>
          </cell>
        </row>
        <row r="113">
          <cell r="L113">
            <v>105</v>
          </cell>
          <cell r="M113">
            <v>0</v>
          </cell>
          <cell r="N113">
            <v>2.6993753129530576E-2</v>
          </cell>
          <cell r="O113">
            <v>2.6993753129530576E-2</v>
          </cell>
          <cell r="P113">
            <v>2.6993753129530576E-2</v>
          </cell>
          <cell r="Q113">
            <v>2.653341176920242E-2</v>
          </cell>
          <cell r="R113">
            <v>2.653341176920242E-2</v>
          </cell>
          <cell r="S113">
            <v>2.653341176920242E-2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80D6BFC-61EA-4DE9-A975-C163B8949757}" autoFormatId="16" applyNumberFormats="0" applyBorderFormats="0" applyFontFormats="0" applyPatternFormats="0" applyAlignmentFormats="0" applyWidthHeightFormats="0">
  <queryTableRefresh nextId="13">
    <queryTableFields count="12">
      <queryTableField id="1" name="Matricule" tableColumnId="1"/>
      <queryTableField id="2" name="05/10/2023" tableColumnId="2"/>
      <queryTableField id="3" name="13/10/2023" tableColumnId="3"/>
      <queryTableField id="4" name="18/10/2023" tableColumnId="4"/>
      <queryTableField id="5" name="23/10/2023" tableColumnId="5"/>
      <queryTableField id="6" name="26/10/2023" tableColumnId="6"/>
      <queryTableField id="7" name="06/11/2023" tableColumnId="7"/>
      <queryTableField id="8" name="07/11/2023" tableColumnId="8"/>
      <queryTableField id="9" name="14/11/2023" tableColumnId="9"/>
      <queryTableField id="10" name="16/11/2023" tableColumnId="10"/>
      <queryTableField id="11" name="28/11/2023" tableColumnId="11"/>
      <queryTableField id="12" name="30/11/2023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70164F-1537-482B-B426-1378194786A9}" name="tSource" displayName="tSource" ref="A1:C14" totalsRowShown="0">
  <autoFilter ref="A1:C14" xr:uid="{9370164F-1537-482B-B426-1378194786A9}"/>
  <tableColumns count="3">
    <tableColumn id="1" xr3:uid="{96616A20-B9B0-48D7-A8C9-0F94A13A005C}" name="Matricule"/>
    <tableColumn id="2" xr3:uid="{CB8CC035-E837-48AA-BE76-19E165AC98D4}" name="Date d'encaissement "/>
    <tableColumn id="3" xr3:uid="{34FE00BD-588A-47D1-AF57-CEB42E219546}" name="Montant versé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3B8800-FAB4-4BF4-BC62-F66A16812933}" name="Final" displayName="Final" ref="N17:Y28" tableType="queryTable" totalsRowShown="0">
  <autoFilter ref="N17:Y28" xr:uid="{563B8800-FAB4-4BF4-BC62-F66A16812933}"/>
  <tableColumns count="12">
    <tableColumn id="1" xr3:uid="{271A5535-1A94-4220-A3D7-CB742C7DA66A}" uniqueName="1" name="Matricule" queryTableFieldId="1" dataDxfId="11"/>
    <tableColumn id="2" xr3:uid="{BB5D9706-A0EB-4981-BDAA-B21FCC497849}" uniqueName="2" name="05/10/2023" queryTableFieldId="2" dataDxfId="10"/>
    <tableColumn id="3" xr3:uid="{19D6E4E1-681A-418E-9F80-F96E284DA4EA}" uniqueName="3" name="13/10/2023" queryTableFieldId="3" dataDxfId="9"/>
    <tableColumn id="4" xr3:uid="{7A10AB8B-3987-427D-B988-2E3FAD3E4511}" uniqueName="4" name="18/10/2023" queryTableFieldId="4" dataDxfId="8"/>
    <tableColumn id="5" xr3:uid="{E44197AF-6F15-4A73-897D-C7E45CE672EE}" uniqueName="5" name="23/10/2023" queryTableFieldId="5" dataDxfId="7"/>
    <tableColumn id="6" xr3:uid="{BA16157B-888A-440C-B144-3492AC902970}" uniqueName="6" name="26/10/2023" queryTableFieldId="6" dataDxfId="6"/>
    <tableColumn id="7" xr3:uid="{13CDCDC7-E6F1-49BB-8F72-3E6C0DA224AC}" uniqueName="7" name="06/11/2023" queryTableFieldId="7" dataDxfId="5"/>
    <tableColumn id="8" xr3:uid="{04707A47-DDB7-443F-8897-BD79E72FEF69}" uniqueName="8" name="07/11/2023" queryTableFieldId="8" dataDxfId="4"/>
    <tableColumn id="9" xr3:uid="{D2EB4208-FD11-4ABE-9770-852C916DCDCF}" uniqueName="9" name="14/11/2023" queryTableFieldId="9" dataDxfId="3"/>
    <tableColumn id="10" xr3:uid="{8375CD47-14AB-41FA-8B90-1F036DEF3BDC}" uniqueName="10" name="16/11/2023" queryTableFieldId="10" dataDxfId="2"/>
    <tableColumn id="11" xr3:uid="{2B43300F-69A0-4F0D-96D4-824C84987F7B}" uniqueName="11" name="28/11/2023" queryTableFieldId="11" dataDxfId="1"/>
    <tableColumn id="12" xr3:uid="{D9F569D7-35E3-4E5C-8B49-4F4681F997A2}" uniqueName="12" name="30/11/2023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EFE2B-E86C-4D6F-884D-975FA0972650}">
  <dimension ref="A1:Y47"/>
  <sheetViews>
    <sheetView showGridLines="0" tabSelected="1" topLeftCell="K3" workbookViewId="0">
      <selection activeCell="N17" sqref="N17:Y28"/>
    </sheetView>
  </sheetViews>
  <sheetFormatPr baseColWidth="10" defaultColWidth="11.5703125" defaultRowHeight="12.75" x14ac:dyDescent="0.2"/>
  <cols>
    <col min="1" max="1" width="9.85546875" style="1" customWidth="1"/>
    <col min="2" max="2" width="18.42578125" style="1" customWidth="1"/>
    <col min="3" max="3" width="13.42578125" style="1" customWidth="1"/>
    <col min="4" max="4" width="2.42578125" style="1" customWidth="1"/>
    <col min="5" max="5" width="11.85546875" style="1" bestFit="1" customWidth="1"/>
    <col min="6" max="13" width="13" style="1" bestFit="1" customWidth="1"/>
    <col min="14" max="14" width="11.85546875" style="1" bestFit="1" customWidth="1"/>
    <col min="15" max="25" width="13" style="1" bestFit="1" customWidth="1"/>
    <col min="26" max="16384" width="11.5703125" style="1"/>
  </cols>
  <sheetData>
    <row r="1" spans="1:21" ht="15" x14ac:dyDescent="0.25">
      <c r="A1" s="9" t="s">
        <v>3</v>
      </c>
      <c r="B1" s="9" t="s">
        <v>2</v>
      </c>
      <c r="C1" s="10" t="s">
        <v>1</v>
      </c>
    </row>
    <row r="2" spans="1:21" ht="15" x14ac:dyDescent="0.25">
      <c r="A2" s="9">
        <v>12666</v>
      </c>
      <c r="B2" s="11">
        <v>45204</v>
      </c>
      <c r="C2" s="12">
        <v>3000</v>
      </c>
      <c r="F2" s="8" t="s">
        <v>4</v>
      </c>
      <c r="G2" s="8"/>
      <c r="H2" s="8"/>
      <c r="I2" s="8"/>
      <c r="J2" s="8"/>
      <c r="K2" s="8"/>
      <c r="L2" s="8"/>
      <c r="N2" s="8" t="s">
        <v>5</v>
      </c>
      <c r="O2" s="8"/>
      <c r="P2" s="8"/>
      <c r="Q2" s="8"/>
      <c r="R2" s="8"/>
      <c r="S2" s="8"/>
      <c r="T2" s="8"/>
      <c r="U2" s="8"/>
    </row>
    <row r="3" spans="1:21" ht="15" x14ac:dyDescent="0.25">
      <c r="A3" s="9">
        <v>18286</v>
      </c>
      <c r="B3" s="11">
        <v>45212</v>
      </c>
      <c r="C3" s="10">
        <v>40000</v>
      </c>
    </row>
    <row r="4" spans="1:21" ht="15" x14ac:dyDescent="0.25">
      <c r="A4" s="9">
        <v>10808</v>
      </c>
      <c r="B4" s="11">
        <v>45217</v>
      </c>
      <c r="C4" s="10">
        <v>80000</v>
      </c>
      <c r="E4" s="2" t="s">
        <v>0</v>
      </c>
      <c r="F4" s="3">
        <v>45204</v>
      </c>
      <c r="G4" s="3">
        <v>45212</v>
      </c>
      <c r="H4" s="3">
        <v>45217</v>
      </c>
      <c r="I4" s="3">
        <v>45222</v>
      </c>
      <c r="J4" s="3">
        <v>45225</v>
      </c>
      <c r="K4" s="3">
        <v>45236</v>
      </c>
      <c r="L4" s="3">
        <v>45236</v>
      </c>
      <c r="N4" s="2" t="s">
        <v>0</v>
      </c>
      <c r="O4" s="3">
        <v>45204</v>
      </c>
      <c r="P4" s="3">
        <v>45212</v>
      </c>
      <c r="Q4" s="3">
        <v>45217</v>
      </c>
      <c r="R4" s="3">
        <v>45222</v>
      </c>
      <c r="S4" s="3">
        <v>45225</v>
      </c>
      <c r="T4" s="3">
        <v>45236</v>
      </c>
      <c r="U4" s="3">
        <v>45236</v>
      </c>
    </row>
    <row r="5" spans="1:21" ht="15" x14ac:dyDescent="0.25">
      <c r="A5" s="9">
        <v>11232</v>
      </c>
      <c r="B5" s="11">
        <v>45222</v>
      </c>
      <c r="C5" s="13">
        <v>7000</v>
      </c>
      <c r="E5" s="7">
        <v>12666</v>
      </c>
      <c r="F5" s="4"/>
      <c r="G5" s="2"/>
      <c r="H5" s="2"/>
      <c r="I5" s="2"/>
      <c r="J5" s="2"/>
      <c r="K5" s="2"/>
      <c r="L5" s="2"/>
      <c r="N5" s="7">
        <v>12666</v>
      </c>
      <c r="O5" s="4">
        <v>3000</v>
      </c>
      <c r="P5" s="2"/>
      <c r="Q5" s="2"/>
      <c r="R5" s="2"/>
      <c r="S5" s="2"/>
      <c r="T5" s="2"/>
      <c r="U5" s="2"/>
    </row>
    <row r="6" spans="1:21" ht="15" x14ac:dyDescent="0.25">
      <c r="A6" s="9">
        <v>13441</v>
      </c>
      <c r="B6" s="11">
        <v>45225</v>
      </c>
      <c r="C6" s="10">
        <v>20000</v>
      </c>
      <c r="E6" s="7">
        <v>18286</v>
      </c>
      <c r="F6" s="2"/>
      <c r="G6" s="5"/>
      <c r="H6" s="2"/>
      <c r="I6" s="2"/>
      <c r="J6" s="2"/>
      <c r="K6" s="2"/>
      <c r="L6" s="2"/>
      <c r="N6" s="7">
        <v>18286</v>
      </c>
      <c r="O6" s="2"/>
      <c r="P6" s="5">
        <v>40000</v>
      </c>
      <c r="Q6" s="2"/>
      <c r="R6" s="2"/>
      <c r="S6" s="2"/>
      <c r="T6" s="2"/>
      <c r="U6" s="2"/>
    </row>
    <row r="7" spans="1:21" ht="15" x14ac:dyDescent="0.25">
      <c r="A7" s="9">
        <v>15256</v>
      </c>
      <c r="B7" s="11">
        <v>45236</v>
      </c>
      <c r="C7" s="12">
        <v>6000</v>
      </c>
      <c r="E7" s="7">
        <v>10808</v>
      </c>
      <c r="F7" s="2"/>
      <c r="G7" s="2"/>
      <c r="H7" s="5"/>
      <c r="I7" s="2"/>
      <c r="J7" s="2"/>
      <c r="K7" s="2"/>
      <c r="L7" s="2"/>
      <c r="N7" s="7">
        <v>10808</v>
      </c>
      <c r="O7" s="2"/>
      <c r="P7" s="2"/>
      <c r="Q7" s="5">
        <v>80000</v>
      </c>
      <c r="R7" s="2"/>
      <c r="S7" s="2"/>
      <c r="T7" s="2"/>
      <c r="U7" s="2"/>
    </row>
    <row r="8" spans="1:21" ht="15" x14ac:dyDescent="0.25">
      <c r="A8" s="9">
        <v>12666</v>
      </c>
      <c r="B8" s="11">
        <v>45236</v>
      </c>
      <c r="C8" s="12">
        <v>5000</v>
      </c>
      <c r="E8" s="7">
        <v>11232</v>
      </c>
      <c r="F8" s="2"/>
      <c r="G8" s="2"/>
      <c r="H8" s="2"/>
      <c r="I8" s="6"/>
      <c r="J8" s="2"/>
      <c r="K8" s="2"/>
      <c r="L8" s="2"/>
      <c r="N8" s="7">
        <v>11232</v>
      </c>
      <c r="O8" s="2"/>
      <c r="P8" s="2"/>
      <c r="Q8" s="2"/>
      <c r="R8" s="6">
        <v>7000</v>
      </c>
      <c r="S8" s="2"/>
      <c r="T8" s="2"/>
      <c r="U8" s="2"/>
    </row>
    <row r="9" spans="1:21" ht="15" x14ac:dyDescent="0.25">
      <c r="A9" s="9">
        <v>13657</v>
      </c>
      <c r="B9" s="11">
        <v>45237</v>
      </c>
      <c r="C9" s="12">
        <v>10000</v>
      </c>
      <c r="E9" s="7">
        <v>13441</v>
      </c>
      <c r="F9" s="2"/>
      <c r="G9" s="2"/>
      <c r="H9" s="2"/>
      <c r="I9" s="2"/>
      <c r="J9" s="5"/>
      <c r="K9" s="2"/>
      <c r="L9" s="2"/>
      <c r="N9" s="7">
        <v>13441</v>
      </c>
      <c r="O9" s="2"/>
      <c r="P9" s="2"/>
      <c r="Q9" s="2"/>
      <c r="R9" s="2"/>
      <c r="S9" s="5">
        <v>20000</v>
      </c>
      <c r="T9" s="2"/>
      <c r="U9" s="2"/>
    </row>
    <row r="10" spans="1:21" ht="15" x14ac:dyDescent="0.25">
      <c r="A10" s="9">
        <v>14729</v>
      </c>
      <c r="B10" s="11">
        <v>45237</v>
      </c>
      <c r="C10" s="12">
        <v>95000</v>
      </c>
      <c r="E10" s="7">
        <v>15256</v>
      </c>
      <c r="F10" s="2"/>
      <c r="G10" s="2"/>
      <c r="H10" s="2"/>
      <c r="I10" s="2"/>
      <c r="J10" s="2"/>
      <c r="K10" s="4"/>
      <c r="L10" s="2"/>
      <c r="N10" s="7">
        <v>15256</v>
      </c>
      <c r="O10" s="2"/>
      <c r="P10" s="2"/>
      <c r="Q10" s="2"/>
      <c r="R10" s="2"/>
      <c r="S10" s="2"/>
      <c r="T10" s="4">
        <v>6000</v>
      </c>
      <c r="U10" s="2"/>
    </row>
    <row r="11" spans="1:21" ht="15" x14ac:dyDescent="0.25">
      <c r="A11" s="9">
        <v>15153</v>
      </c>
      <c r="B11" s="11">
        <v>45244</v>
      </c>
      <c r="C11" s="10">
        <v>27000</v>
      </c>
      <c r="E11" s="7">
        <v>12666</v>
      </c>
      <c r="F11" s="2"/>
      <c r="G11" s="2"/>
      <c r="H11" s="2"/>
      <c r="I11" s="2"/>
      <c r="J11" s="2"/>
      <c r="K11" s="4"/>
      <c r="L11" s="2"/>
      <c r="N11" s="7">
        <v>12666</v>
      </c>
      <c r="O11" s="2"/>
      <c r="P11" s="2"/>
      <c r="Q11" s="2"/>
      <c r="R11" s="2"/>
      <c r="S11" s="2"/>
      <c r="T11" s="4">
        <v>5000</v>
      </c>
      <c r="U11" s="2"/>
    </row>
    <row r="12" spans="1:21" ht="15" x14ac:dyDescent="0.25">
      <c r="A12" s="9">
        <v>12666</v>
      </c>
      <c r="B12" s="11">
        <v>45246</v>
      </c>
      <c r="C12" s="12">
        <v>10000</v>
      </c>
      <c r="E12" s="7">
        <v>13657</v>
      </c>
      <c r="F12" s="2"/>
      <c r="G12" s="2"/>
      <c r="H12" s="2"/>
      <c r="I12" s="2"/>
      <c r="J12" s="2"/>
      <c r="K12" s="2"/>
      <c r="L12" s="2"/>
      <c r="N12" s="7">
        <v>13657</v>
      </c>
      <c r="O12" s="2"/>
      <c r="P12" s="2"/>
      <c r="Q12" s="2"/>
      <c r="R12" s="2"/>
      <c r="S12" s="2"/>
      <c r="T12" s="2"/>
      <c r="U12" s="2"/>
    </row>
    <row r="13" spans="1:21" ht="15" x14ac:dyDescent="0.25">
      <c r="A13" s="9">
        <v>14655</v>
      </c>
      <c r="B13" s="11">
        <v>45258</v>
      </c>
      <c r="C13" s="12">
        <v>95000</v>
      </c>
      <c r="E13" s="7">
        <v>14729</v>
      </c>
      <c r="F13" s="2"/>
      <c r="G13" s="2"/>
      <c r="H13" s="2"/>
      <c r="I13" s="2"/>
      <c r="J13" s="2"/>
      <c r="K13" s="2"/>
      <c r="L13" s="2"/>
      <c r="N13" s="7">
        <v>14729</v>
      </c>
      <c r="O13" s="2"/>
      <c r="P13" s="2"/>
      <c r="Q13" s="2"/>
      <c r="R13" s="2"/>
      <c r="S13" s="2"/>
      <c r="T13" s="2"/>
      <c r="U13" s="2"/>
    </row>
    <row r="14" spans="1:21" ht="15" x14ac:dyDescent="0.25">
      <c r="A14" s="9">
        <v>13164</v>
      </c>
      <c r="B14" s="11">
        <v>45260</v>
      </c>
      <c r="C14" s="13">
        <v>20000</v>
      </c>
      <c r="E14" s="7">
        <v>15153</v>
      </c>
      <c r="F14" s="2"/>
      <c r="G14" s="2"/>
      <c r="H14" s="2"/>
      <c r="I14" s="2"/>
      <c r="J14" s="2"/>
      <c r="K14" s="2"/>
      <c r="L14" s="2"/>
      <c r="N14" s="7">
        <v>15153</v>
      </c>
      <c r="O14" s="2"/>
      <c r="P14" s="2"/>
      <c r="Q14" s="2"/>
      <c r="R14" s="2"/>
      <c r="S14" s="2"/>
      <c r="T14" s="2"/>
      <c r="U14" s="2"/>
    </row>
    <row r="16" spans="1:21" customFormat="1" ht="15" x14ac:dyDescent="0.25"/>
    <row r="17" spans="5:25" customFormat="1" ht="15" x14ac:dyDescent="0.25">
      <c r="N17" t="s">
        <v>3</v>
      </c>
      <c r="O17" t="s">
        <v>6</v>
      </c>
      <c r="P17" t="s">
        <v>7</v>
      </c>
      <c r="Q17" t="s">
        <v>8</v>
      </c>
      <c r="R17" t="s">
        <v>9</v>
      </c>
      <c r="S17" t="s">
        <v>10</v>
      </c>
      <c r="T17" t="s">
        <v>11</v>
      </c>
      <c r="U17" t="s">
        <v>12</v>
      </c>
      <c r="V17" t="s">
        <v>13</v>
      </c>
      <c r="W17" t="s">
        <v>14</v>
      </c>
      <c r="X17" t="s">
        <v>15</v>
      </c>
      <c r="Y17" t="s">
        <v>16</v>
      </c>
    </row>
    <row r="18" spans="5:25" customFormat="1" ht="15" x14ac:dyDescent="0.25">
      <c r="E18" s="1"/>
      <c r="F18" s="1"/>
      <c r="G18" s="1"/>
      <c r="H18" s="1"/>
      <c r="I18" s="1"/>
      <c r="J18" s="1"/>
      <c r="K18" s="1"/>
      <c r="L18" s="1"/>
      <c r="M18" s="1"/>
      <c r="N18" s="14">
        <v>10808</v>
      </c>
      <c r="O18" s="15"/>
      <c r="P18" s="15"/>
      <c r="Q18" s="15">
        <v>80000</v>
      </c>
      <c r="R18" s="15"/>
      <c r="S18" s="15"/>
      <c r="T18" s="15"/>
      <c r="U18" s="15"/>
      <c r="V18" s="15"/>
      <c r="W18" s="15"/>
      <c r="X18" s="15"/>
      <c r="Y18" s="15"/>
    </row>
    <row r="19" spans="5:25" customFormat="1" ht="15" x14ac:dyDescent="0.25">
      <c r="E19" s="1"/>
      <c r="F19" s="1"/>
      <c r="G19" s="1"/>
      <c r="H19" s="1"/>
      <c r="I19" s="1"/>
      <c r="J19" s="1"/>
      <c r="K19" s="1"/>
      <c r="L19" s="1"/>
      <c r="M19" s="1"/>
      <c r="N19" s="14">
        <v>11232</v>
      </c>
      <c r="O19" s="15"/>
      <c r="P19" s="15"/>
      <c r="Q19" s="15"/>
      <c r="R19" s="15">
        <v>7000</v>
      </c>
      <c r="S19" s="15"/>
      <c r="T19" s="15"/>
      <c r="U19" s="15"/>
      <c r="V19" s="15"/>
      <c r="W19" s="15"/>
      <c r="X19" s="15"/>
      <c r="Y19" s="15"/>
    </row>
    <row r="20" spans="5:25" customFormat="1" ht="15" x14ac:dyDescent="0.25">
      <c r="E20" s="1"/>
      <c r="F20" s="1"/>
      <c r="G20" s="1"/>
      <c r="H20" s="1"/>
      <c r="I20" s="1"/>
      <c r="J20" s="1"/>
      <c r="K20" s="1"/>
      <c r="L20" s="1"/>
      <c r="M20" s="1"/>
      <c r="N20" s="14">
        <v>12666</v>
      </c>
      <c r="O20" s="15">
        <v>3000</v>
      </c>
      <c r="P20" s="15"/>
      <c r="Q20" s="15"/>
      <c r="R20" s="15"/>
      <c r="S20" s="15"/>
      <c r="T20" s="15">
        <v>5000</v>
      </c>
      <c r="U20" s="15"/>
      <c r="V20" s="15"/>
      <c r="W20" s="15">
        <v>10000</v>
      </c>
      <c r="X20" s="15"/>
      <c r="Y20" s="15"/>
    </row>
    <row r="21" spans="5:25" customFormat="1" ht="15" x14ac:dyDescent="0.25">
      <c r="E21" s="1"/>
      <c r="F21" s="1"/>
      <c r="G21" s="1"/>
      <c r="H21" s="1"/>
      <c r="I21" s="1"/>
      <c r="J21" s="1"/>
      <c r="K21" s="1"/>
      <c r="L21" s="1"/>
      <c r="M21" s="1"/>
      <c r="N21" s="14">
        <v>13164</v>
      </c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>
        <v>20000</v>
      </c>
    </row>
    <row r="22" spans="5:25" customFormat="1" ht="15" x14ac:dyDescent="0.25">
      <c r="E22" s="1"/>
      <c r="F22" s="1"/>
      <c r="G22" s="1"/>
      <c r="H22" s="1"/>
      <c r="I22" s="1"/>
      <c r="J22" s="1"/>
      <c r="K22" s="1"/>
      <c r="L22" s="1"/>
      <c r="M22" s="1"/>
      <c r="N22" s="14">
        <v>13441</v>
      </c>
      <c r="O22" s="15"/>
      <c r="P22" s="15"/>
      <c r="Q22" s="15"/>
      <c r="R22" s="15"/>
      <c r="S22" s="15">
        <v>20000</v>
      </c>
      <c r="T22" s="15"/>
      <c r="U22" s="15"/>
      <c r="V22" s="15"/>
      <c r="W22" s="15"/>
      <c r="X22" s="15"/>
      <c r="Y22" s="15"/>
    </row>
    <row r="23" spans="5:25" customFormat="1" ht="15" x14ac:dyDescent="0.25">
      <c r="E23" s="1"/>
      <c r="F23" s="1"/>
      <c r="G23" s="1"/>
      <c r="H23" s="1"/>
      <c r="I23" s="1"/>
      <c r="J23" s="1"/>
      <c r="K23" s="1"/>
      <c r="L23" s="1"/>
      <c r="M23" s="1"/>
      <c r="N23" s="14">
        <v>13657</v>
      </c>
      <c r="O23" s="15"/>
      <c r="P23" s="15"/>
      <c r="Q23" s="15"/>
      <c r="R23" s="15"/>
      <c r="S23" s="15"/>
      <c r="T23" s="15"/>
      <c r="U23" s="15">
        <v>10000</v>
      </c>
      <c r="V23" s="15"/>
      <c r="W23" s="15"/>
      <c r="X23" s="15"/>
      <c r="Y23" s="15"/>
    </row>
    <row r="24" spans="5:25" customFormat="1" ht="15" x14ac:dyDescent="0.25">
      <c r="E24" s="1"/>
      <c r="F24" s="1"/>
      <c r="G24" s="1"/>
      <c r="H24" s="1"/>
      <c r="I24" s="1"/>
      <c r="J24" s="1"/>
      <c r="K24" s="1"/>
      <c r="L24" s="1"/>
      <c r="M24" s="1"/>
      <c r="N24" s="14">
        <v>14655</v>
      </c>
      <c r="O24" s="15"/>
      <c r="P24" s="15"/>
      <c r="Q24" s="15"/>
      <c r="R24" s="15"/>
      <c r="S24" s="15"/>
      <c r="T24" s="15"/>
      <c r="U24" s="15"/>
      <c r="V24" s="15"/>
      <c r="W24" s="15"/>
      <c r="X24" s="15">
        <v>95000</v>
      </c>
      <c r="Y24" s="15"/>
    </row>
    <row r="25" spans="5:25" customFormat="1" ht="15" x14ac:dyDescent="0.25">
      <c r="E25" s="1"/>
      <c r="F25" s="1"/>
      <c r="G25" s="1"/>
      <c r="H25" s="1"/>
      <c r="I25" s="1"/>
      <c r="J25" s="1"/>
      <c r="K25" s="1"/>
      <c r="L25" s="1"/>
      <c r="M25" s="1"/>
      <c r="N25" s="14">
        <v>14729</v>
      </c>
      <c r="O25" s="15"/>
      <c r="P25" s="15"/>
      <c r="Q25" s="15"/>
      <c r="R25" s="15"/>
      <c r="S25" s="15"/>
      <c r="T25" s="15"/>
      <c r="U25" s="15">
        <v>95000</v>
      </c>
      <c r="V25" s="15"/>
      <c r="W25" s="15"/>
      <c r="X25" s="15"/>
      <c r="Y25" s="15"/>
    </row>
    <row r="26" spans="5:25" customFormat="1" ht="15" x14ac:dyDescent="0.25">
      <c r="E26" s="1"/>
      <c r="F26" s="1"/>
      <c r="G26" s="1"/>
      <c r="H26" s="1"/>
      <c r="I26" s="1"/>
      <c r="J26" s="1"/>
      <c r="K26" s="1"/>
      <c r="L26" s="1"/>
      <c r="M26" s="1"/>
      <c r="N26" s="14">
        <v>15153</v>
      </c>
      <c r="O26" s="15"/>
      <c r="P26" s="15"/>
      <c r="Q26" s="15"/>
      <c r="R26" s="15"/>
      <c r="S26" s="15"/>
      <c r="T26" s="15"/>
      <c r="U26" s="15"/>
      <c r="V26" s="15">
        <v>27000</v>
      </c>
      <c r="W26" s="15"/>
      <c r="X26" s="15"/>
      <c r="Y26" s="15"/>
    </row>
    <row r="27" spans="5:25" customFormat="1" ht="15" x14ac:dyDescent="0.25">
      <c r="E27" s="1"/>
      <c r="F27" s="1"/>
      <c r="G27" s="1"/>
      <c r="H27" s="1"/>
      <c r="I27" s="1"/>
      <c r="J27" s="1"/>
      <c r="K27" s="1"/>
      <c r="L27" s="1"/>
      <c r="M27" s="1"/>
      <c r="N27" s="14">
        <v>15256</v>
      </c>
      <c r="O27" s="15"/>
      <c r="P27" s="15"/>
      <c r="Q27" s="15"/>
      <c r="R27" s="15"/>
      <c r="S27" s="15"/>
      <c r="T27" s="15">
        <v>6000</v>
      </c>
      <c r="U27" s="15"/>
      <c r="V27" s="15"/>
      <c r="W27" s="15"/>
      <c r="X27" s="15"/>
      <c r="Y27" s="15"/>
    </row>
    <row r="28" spans="5:25" customFormat="1" ht="15" x14ac:dyDescent="0.25">
      <c r="E28" s="1"/>
      <c r="F28" s="1"/>
      <c r="G28" s="1"/>
      <c r="H28" s="1"/>
      <c r="I28" s="1"/>
      <c r="J28" s="1"/>
      <c r="K28" s="1"/>
      <c r="L28" s="1"/>
      <c r="M28" s="1"/>
      <c r="N28" s="14">
        <v>18286</v>
      </c>
      <c r="O28" s="15"/>
      <c r="P28" s="15">
        <v>40000</v>
      </c>
      <c r="Q28" s="15"/>
      <c r="R28" s="15"/>
      <c r="S28" s="15"/>
      <c r="T28" s="15"/>
      <c r="U28" s="15"/>
      <c r="V28" s="15"/>
      <c r="W28" s="15"/>
      <c r="X28" s="15"/>
      <c r="Y28" s="15"/>
    </row>
    <row r="29" spans="5:25" customFormat="1" ht="15" x14ac:dyDescent="0.25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5:25" customFormat="1" ht="15" x14ac:dyDescent="0.25"/>
    <row r="31" spans="5:25" customFormat="1" ht="15" x14ac:dyDescent="0.25"/>
    <row r="32" spans="5:25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ht="15" x14ac:dyDescent="0.25"/>
    <row r="38" customFormat="1" ht="15" x14ac:dyDescent="0.25"/>
    <row r="39" customFormat="1" ht="15" x14ac:dyDescent="0.25"/>
    <row r="40" customFormat="1" ht="15" x14ac:dyDescent="0.25"/>
    <row r="41" customFormat="1" ht="15" x14ac:dyDescent="0.25"/>
    <row r="42" customFormat="1" ht="15" x14ac:dyDescent="0.25"/>
    <row r="43" customFormat="1" ht="15" x14ac:dyDescent="0.25"/>
    <row r="44" customFormat="1" ht="15" x14ac:dyDescent="0.25"/>
    <row r="45" customFormat="1" ht="15" x14ac:dyDescent="0.25"/>
    <row r="46" customFormat="1" ht="15" x14ac:dyDescent="0.25"/>
    <row r="47" customFormat="1" ht="15" x14ac:dyDescent="0.25"/>
  </sheetData>
  <mergeCells count="2">
    <mergeCell ref="F2:L2"/>
    <mergeCell ref="N2:U2"/>
  </mergeCells>
  <conditionalFormatting sqref="A1">
    <cfRule type="duplicateValues" dxfId="88" priority="15"/>
    <cfRule type="duplicateValues" dxfId="87" priority="16"/>
    <cfRule type="duplicateValues" dxfId="86" priority="18"/>
    <cfRule type="duplicateValues" dxfId="85" priority="19"/>
  </conditionalFormatting>
  <conditionalFormatting sqref="A2">
    <cfRule type="duplicateValues" dxfId="84" priority="71"/>
    <cfRule type="duplicateValues" dxfId="83" priority="72"/>
    <cfRule type="duplicateValues" dxfId="82" priority="73"/>
    <cfRule type="duplicateValues" dxfId="81" priority="74"/>
    <cfRule type="duplicateValues" dxfId="80" priority="75"/>
    <cfRule type="duplicateValues" dxfId="79" priority="76"/>
    <cfRule type="duplicateValues" dxfId="78" priority="77"/>
  </conditionalFormatting>
  <conditionalFormatting sqref="A3">
    <cfRule type="duplicateValues" dxfId="77" priority="67"/>
    <cfRule type="duplicateValues" dxfId="76" priority="68"/>
    <cfRule type="duplicateValues" dxfId="75" priority="69"/>
    <cfRule type="duplicateValues" dxfId="74" priority="70"/>
  </conditionalFormatting>
  <conditionalFormatting sqref="A4">
    <cfRule type="duplicateValues" dxfId="73" priority="62"/>
    <cfRule type="duplicateValues" dxfId="72" priority="63"/>
    <cfRule type="duplicateValues" dxfId="71" priority="64"/>
    <cfRule type="duplicateValues" dxfId="70" priority="65"/>
    <cfRule type="duplicateValues" dxfId="69" priority="66"/>
  </conditionalFormatting>
  <conditionalFormatting sqref="A5">
    <cfRule type="duplicateValues" dxfId="68" priority="57"/>
    <cfRule type="duplicateValues" dxfId="67" priority="58"/>
    <cfRule type="duplicateValues" dxfId="66" priority="59"/>
    <cfRule type="duplicateValues" dxfId="65" priority="60"/>
    <cfRule type="duplicateValues" dxfId="64" priority="61"/>
  </conditionalFormatting>
  <conditionalFormatting sqref="A6">
    <cfRule type="duplicateValues" dxfId="63" priority="55"/>
    <cfRule type="duplicateValues" dxfId="62" priority="56"/>
  </conditionalFormatting>
  <conditionalFormatting sqref="A7">
    <cfRule type="duplicateValues" dxfId="61" priority="50"/>
    <cfRule type="duplicateValues" dxfId="60" priority="51"/>
    <cfRule type="duplicateValues" dxfId="59" priority="52"/>
    <cfRule type="duplicateValues" dxfId="58" priority="53"/>
    <cfRule type="duplicateValues" dxfId="57" priority="54"/>
  </conditionalFormatting>
  <conditionalFormatting sqref="A8">
    <cfRule type="duplicateValues" dxfId="56" priority="43"/>
    <cfRule type="duplicateValues" dxfId="55" priority="44"/>
    <cfRule type="duplicateValues" dxfId="54" priority="45"/>
    <cfRule type="duplicateValues" dxfId="53" priority="46"/>
    <cfRule type="duplicateValues" dxfId="52" priority="47"/>
    <cfRule type="duplicateValues" dxfId="51" priority="48"/>
    <cfRule type="duplicateValues" dxfId="50" priority="49"/>
  </conditionalFormatting>
  <conditionalFormatting sqref="A9">
    <cfRule type="duplicateValues" dxfId="49" priority="41"/>
    <cfRule type="duplicateValues" dxfId="48" priority="42"/>
  </conditionalFormatting>
  <conditionalFormatting sqref="A10">
    <cfRule type="duplicateValues" dxfId="47" priority="37"/>
    <cfRule type="duplicateValues" dxfId="46" priority="38"/>
    <cfRule type="duplicateValues" dxfId="45" priority="39"/>
    <cfRule type="duplicateValues" dxfId="44" priority="40"/>
  </conditionalFormatting>
  <conditionalFormatting sqref="A11">
    <cfRule type="duplicateValues" dxfId="43" priority="32"/>
    <cfRule type="duplicateValues" dxfId="42" priority="33"/>
    <cfRule type="duplicateValues" dxfId="41" priority="34"/>
    <cfRule type="duplicateValues" dxfId="40" priority="35"/>
    <cfRule type="duplicateValues" dxfId="39" priority="36"/>
  </conditionalFormatting>
  <conditionalFormatting sqref="A12">
    <cfRule type="duplicateValues" dxfId="38" priority="25"/>
    <cfRule type="duplicateValues" dxfId="37" priority="26"/>
    <cfRule type="duplicateValues" dxfId="36" priority="27"/>
    <cfRule type="duplicateValues" dxfId="35" priority="28"/>
    <cfRule type="duplicateValues" dxfId="34" priority="29"/>
    <cfRule type="duplicateValues" dxfId="33" priority="30"/>
    <cfRule type="duplicateValues" dxfId="32" priority="31"/>
  </conditionalFormatting>
  <conditionalFormatting sqref="A13">
    <cfRule type="duplicateValues" dxfId="31" priority="22"/>
    <cfRule type="duplicateValues" dxfId="30" priority="23"/>
    <cfRule type="duplicateValues" dxfId="29" priority="24"/>
  </conditionalFormatting>
  <conditionalFormatting sqref="A14">
    <cfRule type="duplicateValues" dxfId="28" priority="20"/>
    <cfRule type="duplicateValues" dxfId="27" priority="21"/>
  </conditionalFormatting>
  <conditionalFormatting sqref="B1:C1">
    <cfRule type="duplicateValues" dxfId="26" priority="17"/>
  </conditionalFormatting>
  <conditionalFormatting sqref="E5:E14">
    <cfRule type="duplicateValues" dxfId="25" priority="8"/>
    <cfRule type="duplicateValues" dxfId="24" priority="9"/>
    <cfRule type="duplicateValues" dxfId="23" priority="10"/>
    <cfRule type="duplicateValues" dxfId="22" priority="11"/>
    <cfRule type="duplicateValues" dxfId="21" priority="12"/>
    <cfRule type="duplicateValues" dxfId="20" priority="13"/>
    <cfRule type="duplicateValues" dxfId="19" priority="14"/>
  </conditionalFormatting>
  <conditionalFormatting sqref="N5:N14">
    <cfRule type="duplicateValues" dxfId="18" priority="1"/>
    <cfRule type="duplicateValues" dxfId="17" priority="2"/>
    <cfRule type="duplicateValues" dxfId="16" priority="3"/>
    <cfRule type="duplicateValues" dxfId="15" priority="4"/>
    <cfRule type="duplicateValues" dxfId="14" priority="5"/>
    <cfRule type="duplicateValues" dxfId="13" priority="6"/>
    <cfRule type="duplicateValues" dxfId="12" priority="7"/>
  </conditionalFormatting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03DED8-2D40-4148-8FE0-535766AC4F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2024-01-10T13:23:51Z</dcterms:modified>
</cp:coreProperties>
</file>