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52FBA18-C340-4F9E-9E76-1F4CDC8D3354}" xr6:coauthVersionLast="47" xr6:coauthVersionMax="47" xr10:uidLastSave="{00000000-0000-0000-0000-000000000000}"/>
  <bookViews>
    <workbookView xWindow="8745" yWindow="1155" windowWidth="27690" windowHeight="13935" xr2:uid="{2E265D25-2392-453A-AAD8-C551FCE39C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 a="1"/>
  <c r="F10" i="1" s="1"/>
  <c r="G4" i="1" a="1"/>
  <c r="G4" i="1" s="1"/>
  <c r="G5" i="1" a="1"/>
  <c r="G5" i="1" s="1"/>
  <c r="G6" i="1" a="1"/>
  <c r="G6" i="1" s="1"/>
  <c r="G3" i="1" a="1"/>
  <c r="G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<sst xmlns="http://schemas.openxmlformats.org/spreadsheetml/2006/main" count="6" uniqueCount="6">
  <si>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Code</t>
  </si>
  <si>
    <t>Date</t>
  </si>
  <si>
    <t>Code unique</t>
  </si>
  <si>
    <t>Date min</t>
  </si>
  <si>
    <t>Date max</t>
  </si>
  <si>
    <t>Nombre de date différente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</si>
</sst>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2" applyNumberFormat="0" applyFill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2" fillId="0" borderId="2" xfId="1" applyNumberFormat="1" applyFont="1" applyAlignment="1">
      <alignment horizontal="center" vertical="center"/>
    </xf>
    <xf numFmtId="14" fontId="2" fillId="0" borderId="2" xfId="1" applyNumberFormat="1" applyFont="1" applyAlignment="1">
      <alignment horizontal="center" vertical="center"/>
    </xf>
    <xf numFmtId="0" fontId="2" fillId="0" borderId="2" xfId="1" applyFont="1" applyAlignment="1">
      <alignment horizontal="center" vertic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396240</xdr:colOff>
      <xdr:row>0</xdr:row>
      <xdr:rowOff>121920</xdr:rowOff>
    </xdr:from>
    <xdr:to>
      <xdr:col>2</xdr:col>
      <xdr:colOff>373380</xdr:colOff>
      <xdr:row>0</xdr:row>
      <xdr:rowOff>586740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DD19364-D366-46DA-A5A6-6F301317FCCD}"/>
            </a:ext>
          </a:extLst>
        </xdr:cNvPr>
        <xdr:cNvSpPr txBox="1"/>
      </xdr:nvSpPr>
      <xdr:spPr>
        <a:xfrm>
          <a:off x="396240" y="121920"/>
          <a:ext cx="1562100" cy="46482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 d'entrée</a:t>
          </a:r>
        </a:p>
        <a:p>
          <a:endParaRPr lang="fr-FR" sz="1100"/>
        </a:p>
      </xdr:txBody>
    </xdr:sp>
    <xdr:clientData/>
  </xdr:twoCellAnchor>
  <xdr:twoCellAnchor>
    <xdr:from>
      <xdr:col>6</xdr:col>
      <xdr:colOff>53340</xdr:colOff>
      <xdr:row>0</xdr:row>
      <xdr:rowOff>190500</xdr:rowOff>
    </xdr:from>
    <xdr:to>
      <xdr:col>8</xdr:col>
      <xdr:colOff>30480</xdr:colOff>
      <xdr:row>0</xdr:row>
      <xdr:rowOff>655320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1C92BB7-292B-4717-8D8C-9E8A659BE871}"/>
            </a:ext>
          </a:extLst>
        </xdr:cNvPr>
        <xdr:cNvSpPr txBox="1"/>
      </xdr:nvSpPr>
      <xdr:spPr>
        <a:xfrm>
          <a:off x="4808220" y="190500"/>
          <a:ext cx="1562100" cy="46482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rendu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340C6-B06F-4457-A700-D8E59177BE1C}">
  <dimension ref="A1:I20"/>
  <sheetViews>
    <sheetView showGridLines="0" tabSelected="1" workbookViewId="0">
      <selection activeCell="J9" sqref="J9"/>
    </sheetView>
  </sheetViews>
  <sheetFormatPr baseColWidth="10" defaultRowHeight="15" x14ac:dyDescent="0.25"/>
  <cols>
    <col min="6" max="6" width="12.5703125" customWidth="1"/>
    <col min="7" max="8" width="13.7109375" customWidth="1"/>
    <col min="9" max="9" width="22.140625" customWidth="1"/>
  </cols>
  <sheetData>
    <row r="1" spans="1:9" ht="72" customHeight="1" x14ac:dyDescent="0.25"/>
    <row r="2" spans="1:9" ht="30" customHeight="1" x14ac:dyDescent="0.25">
      <c r="A2" s="1" t="s">
        <v>0</v>
      </c>
      <c r="B2" s="1" t="s">
        <v>1</v>
      </c>
      <c r="F2" s="3" t="s">
        <v>2</v>
      </c>
      <c r="G2" s="3" t="s">
        <v>3</v>
      </c>
      <c r="H2" s="3" t="s">
        <v>4</v>
      </c>
      <c r="I2" s="3" t="s">
        <v>5</v>
      </c>
    </row>
    <row r="3" spans="1:9" x14ac:dyDescent="0.25">
      <c r="A3" s="1">
        <v>1</v>
      </c>
      <c r="B3" s="2">
        <v>45231</v>
      </c>
      <c r="F3" s="4">
        <v>1</v>
      </c>
      <c r="G3" s="5" cm="1">
        <f t="array" ref="G3">IFERROR(INDEX(B$3:B$20,MATCH(F3&amp;LARGE(IF(A$3:A$20=F3,B$3:B$20),1),A$3:A$20&amp;B$3:B$20,0)),0)</f>
        <v>45234</v>
      </c>
      <c r="H3" s="4"/>
      <c r="I3" s="4"/>
    </row>
    <row r="4" spans="1:9" x14ac:dyDescent="0.25">
      <c r="A4" s="1">
        <v>1</v>
      </c>
      <c r="B4" s="2">
        <v>45231</v>
      </c>
      <c r="F4" s="4">
        <v>2</v>
      </c>
      <c r="G4" s="5" cm="1">
        <f t="array" ref="G4">IFERROR(INDEX(B$3:B$20,MATCH(F4&amp;LARGE(IF(A$3:A$20=F4,B$3:B$20),1),A$3:A$20&amp;B$3:B$20,0)),0)</f>
        <v>45235</v>
      </c>
      <c r="H4" s="4"/>
      <c r="I4" s="4"/>
    </row>
    <row r="5" spans="1:9" x14ac:dyDescent="0.25">
      <c r="A5" s="1">
        <v>1</v>
      </c>
      <c r="B5" s="2">
        <v>45234</v>
      </c>
      <c r="F5" s="4">
        <v>3</v>
      </c>
      <c r="G5" s="5" cm="1">
        <f t="array" ref="G5">IFERROR(INDEX(B$3:B$20,MATCH(F5&amp;LARGE(IF(A$3:A$20=F5,B$3:B$20),1),A$3:A$20&amp;B$3:B$20,0)),0)</f>
        <v>45240</v>
      </c>
      <c r="H5" s="4"/>
      <c r="I5" s="4"/>
    </row>
    <row r="6" spans="1:9" x14ac:dyDescent="0.25">
      <c r="A6" s="1">
        <v>2</v>
      </c>
      <c r="B6" s="2">
        <v>45231</v>
      </c>
      <c r="F6" s="4">
        <v>4</v>
      </c>
      <c r="G6" s="5" cm="1">
        <f t="array" ref="G6">IFERROR(INDEX(B$3:B$20,MATCH(F6&amp;LARGE(IF(A$3:A$20=F6,B$3:B$20),1),A$3:A$20&amp;B$3:B$20,0)),0)</f>
        <v>45237</v>
      </c>
      <c r="H6" s="4"/>
      <c r="I6" s="4"/>
    </row>
    <row r="7" spans="1:9" x14ac:dyDescent="0.25">
      <c r="A7" s="1">
        <v>2</v>
      </c>
      <c r="B7" s="2">
        <v>45233</v>
      </c>
    </row>
    <row r="8" spans="1:9" x14ac:dyDescent="0.25">
      <c r="A8" s="1">
        <v>2</v>
      </c>
      <c r="B8" s="2">
        <v>45233</v>
      </c>
    </row>
    <row r="9" spans="1:9" x14ac:dyDescent="0.25">
      <c r="A9" s="1">
        <v>2</v>
      </c>
      <c r="B9" s="2">
        <v>45233</v>
      </c>
    </row>
    <row r="10" spans="1:9" ht="16.5" thickBot="1" x14ac:dyDescent="0.3">
      <c r="A10" s="1">
        <v>2</v>
      </c>
      <c r="B10" s="2">
        <v>45235</v>
      </c>
      <c r="F10" s="8" t="str" cm="1">
        <f t="array" ref="F10:I14">_xlfn.LET(
_xlpm.c,A3:A20,
_xlpm.d,B3:B20,
_xlpm.cu,_xlfn.UNIQUE(_xlpm.c),
_xlpm.vdmi,_xlfn.MAP(_xlpm.cu,_xlfn.LAMBDA(_xlpm.x,MAX(_xlfn._xlws.FILTER(_xlpm.d,_xlpm.c=_xlpm.x)))),
_xlpm.vdma,_xlfn.MAP(_xlpm.cu,_xlfn.LAMBDA(_xlpm.x,MIN(_xlfn._xlws.FILTER(_xlpm.d,_xlpm.c=_xlpm.x)))),
_xlpm.vddi,_xlfn.MAP(_xlpm.cu,_xlfn.LAMBDA(_xlpm.x,COUNT(_xlfn.UNIQUE(_xlfn._xlws.FILTER(_xlpm.d,_xlpm.c=_xlpm.x))))),
_xlfn.VSTACK(_xlfn.HSTACK("Code unique","Date min","Date max","Nbre dates différentes"),_xlfn.HSTACK(_xlpm.cu,_xlpm.vdmi,_xlpm.vdma,_xlpm.vddi))
)</f>
        <v>Code unique</v>
      </c>
      <c r="G10" s="9" t="str">
        <v>Date min</v>
      </c>
      <c r="H10" s="9" t="str">
        <v>Date max</v>
      </c>
      <c r="I10" s="10" t="str">
        <v>Nbre dates différentes</v>
      </c>
    </row>
    <row r="11" spans="1:9" ht="15.75" thickTop="1" x14ac:dyDescent="0.25">
      <c r="A11" s="1">
        <v>3</v>
      </c>
      <c r="B11" s="2">
        <v>45232</v>
      </c>
      <c r="F11" s="6">
        <v>1</v>
      </c>
      <c r="G11" s="7">
        <v>45234</v>
      </c>
      <c r="H11" s="7">
        <v>45231</v>
      </c>
      <c r="I11" s="1">
        <v>2</v>
      </c>
    </row>
    <row r="12" spans="1:9" x14ac:dyDescent="0.25">
      <c r="A12" s="1">
        <v>3</v>
      </c>
      <c r="B12" s="2">
        <v>45232</v>
      </c>
      <c r="F12" s="6">
        <v>2</v>
      </c>
      <c r="G12" s="7">
        <v>45235</v>
      </c>
      <c r="H12" s="7">
        <v>45231</v>
      </c>
      <c r="I12" s="1">
        <v>3</v>
      </c>
    </row>
    <row r="13" spans="1:9" x14ac:dyDescent="0.25">
      <c r="A13" s="1">
        <v>3</v>
      </c>
      <c r="B13" s="2">
        <v>45240</v>
      </c>
      <c r="F13" s="6">
        <v>3</v>
      </c>
      <c r="G13" s="7">
        <v>45240</v>
      </c>
      <c r="H13" s="7">
        <v>45232</v>
      </c>
      <c r="I13" s="1">
        <v>4</v>
      </c>
    </row>
    <row r="14" spans="1:9" x14ac:dyDescent="0.25">
      <c r="A14" s="1">
        <v>3</v>
      </c>
      <c r="B14" s="2">
        <v>45240</v>
      </c>
      <c r="F14" s="1">
        <v>4</v>
      </c>
      <c r="G14" s="7">
        <v>45237</v>
      </c>
      <c r="H14" s="7">
        <v>45236</v>
      </c>
      <c r="I14" s="1">
        <v>2</v>
      </c>
    </row>
    <row r="15" spans="1:9" x14ac:dyDescent="0.25">
      <c r="A15" s="1">
        <v>3</v>
      </c>
      <c r="B15" s="2">
        <v>45240</v>
      </c>
    </row>
    <row r="16" spans="1:9" x14ac:dyDescent="0.25">
      <c r="A16" s="1">
        <v>3</v>
      </c>
      <c r="B16" s="2">
        <v>45235</v>
      </c>
    </row>
    <row r="17" spans="1:2" x14ac:dyDescent="0.25">
      <c r="A17" s="1">
        <v>3</v>
      </c>
      <c r="B17" s="2">
        <v>45235</v>
      </c>
    </row>
    <row r="18" spans="1:2" x14ac:dyDescent="0.25">
      <c r="A18" s="1">
        <v>3</v>
      </c>
      <c r="B18" s="2">
        <v>45236</v>
      </c>
    </row>
    <row r="19" spans="1:2" x14ac:dyDescent="0.25">
      <c r="A19" s="1">
        <v>4</v>
      </c>
      <c r="B19" s="2">
        <v>45237</v>
      </c>
    </row>
    <row r="20" spans="1:2" x14ac:dyDescent="0.25">
      <c r="A20" s="1">
        <v>4</v>
      </c>
      <c r="B20" s="2">
        <v>45236</v>
      </c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4a3d9983-e936-4837-9552-9d9126a92eb0}" enabled="0" method="" siteId="{4a3d9983-e936-4837-9552-9d9126a92eb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ROBERT, Vincent</dc:creator>
  <cp:lastModifiedBy>JFL</cp:lastModifiedBy>
  <dcterms:created xsi:type="dcterms:W3CDTF">2023-11-14T07:19:41Z</dcterms:created>
  <dcterms:modified xsi:type="dcterms:W3CDTF">2023-11-14T09:09:11Z</dcterms:modified>
</cp:coreProperties>
</file>