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24C5CB4E-D114-4BBC-A314-2ACF9838D8E5}" xr6:coauthVersionLast="47" xr6:coauthVersionMax="47" xr10:uidLastSave="{00000000-0000-0000-0000-000000000000}"/>
  <bookViews>
    <workbookView xWindow="-120" yWindow="-120" windowWidth="29040" windowHeight="16440" xr2:uid="{5FBEC425-3994-4A30-9B3E-F3A03034038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" l="1" a="1"/>
  <c r="C15" i="1" s="1"/>
  <c r="C12" i="1" a="1"/>
  <c r="C12" i="1" s="1"/>
  <c r="C11" i="1" a="1"/>
  <c r="C1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<sst xmlns="http://schemas.openxmlformats.org/spreadsheetml/2006/main" count="22" uniqueCount="22">
  <si>
    <t>drop if (study_id==522 | study_id==854 | study_id==1388 | study_id==1399 | study_id==1492)</t>
  </si>
  <si>
    <t>study_id</t>
  </si>
  <si>
    <t>id</t>
  </si>
  <si>
    <t>old</t>
  </si>
  <si>
    <t>new</t>
  </si>
  <si>
    <t>wanted</t>
  </si>
  <si>
    <t>HH</t>
  </si>
  <si>
    <t>DE</t>
  </si>
  <si>
    <t>OD</t>
  </si>
  <si>
    <t>ME</t>
  </si>
  <si>
    <t>CD</t>
  </si>
  <si>
    <t>AD</t>
  </si>
  <si>
    <t>FD</t>
  </si>
  <si>
    <t>ZE</t>
  </si>
  <si>
    <t>GD</t>
  </si>
  <si>
    <t>XK</t>
  </si>
  <si>
    <t xml:space="preserve">drop if (study_id==2971 | study_id==2341 | study_id==2112 | study_id==206 | study_id==447 ) &amp; !missing(test) </t>
  </si>
  <si>
    <t>drop if (id=="AD" | id=="CD" | id=="FD" | id=="DE" | id=="ZE")</t>
  </si>
  <si>
    <t xml:space="preserve">drop if (id=="GD" | id==XK | id==HH | id==OD | id==ME) &amp; !missing(test) </t>
  </si>
  <si>
    <t>https://forum.excel-pratique.com/s/goto/1170832</t>
  </si>
  <si>
    <r>
      <t xml:space="preserve">Proposition 1 : Formule non dynamique (saisir la </t>
    </r>
    <r>
      <rPr>
        <b/>
        <sz val="16"/>
        <color rgb="FFFF0000"/>
        <rFont val="Calibri"/>
        <family val="2"/>
        <scheme val="minor"/>
      </rPr>
      <t>cellule</t>
    </r>
    <r>
      <rPr>
        <b/>
        <sz val="15"/>
        <color theme="3"/>
        <rFont val="Calibri"/>
        <family val="2"/>
        <scheme val="minor"/>
      </rPr>
      <t xml:space="preserve"> concernée)</t>
    </r>
  </si>
  <si>
    <r>
      <t xml:space="preserve">Proposition 2 : Formule unique et dynamique (saisir la </t>
    </r>
    <r>
      <rPr>
        <b/>
        <sz val="15"/>
        <color rgb="FFFF0000"/>
        <rFont val="Calibri"/>
        <family val="2"/>
        <scheme val="minor"/>
      </rPr>
      <t>plage</t>
    </r>
    <r>
      <rPr>
        <b/>
        <sz val="15"/>
        <color theme="3"/>
        <rFont val="Calibri"/>
        <family val="2"/>
        <scheme val="minor"/>
      </rPr>
      <t xml:space="preserve"> concernée)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</si>
</sst>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5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5">
    <xf numFmtId="0" fontId="0" fillId="0" borderId="0" xfId="0"/>
    <xf numFmtId="0" fontId="0" fillId="0" borderId="0" xfId="0" quotePrefix="1"/>
    <xf numFmtId="0" fontId="0" fillId="0" borderId="0" xfId="0" applyFont="1" applyFill="1" applyBorder="1"/>
    <xf numFmtId="0" fontId="0" fillId="0" borderId="0" xfId="0" applyFill="1"/>
    <xf numFmtId="0" fontId="1" fillId="0" borderId="1" xfId="1"/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2D1936-3BB7-4DA5-BBFD-32B04E8A9382}" name="tCorr" displayName="tCorr" ref="A1:B11" totalsRowShown="0">
  <autoFilter ref="A1:B11" xr:uid="{672D1936-3BB7-4DA5-BBFD-32B04E8A9382}"/>
  <tableColumns count="2">
    <tableColumn id="1" xr3:uid="{2C62951B-952A-4005-B76D-46092D9A436C}" name="study_id"/>
    <tableColumn id="2" xr3:uid="{88AEC442-3907-4782-B568-4FE2FB1F5386}" name="id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846" row="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2A2DFCE-AABE-459A-A887-67933876BB72}">
  <we:reference id="wa200003696" version="1.3.0.0" store="fr-FR" storeType="OMEX"/>
  <we:alternateReferences>
    <we:reference id="wa200003696" version="1.3.0.0" store="WA200003696" storeType="OMEX"/>
  </we:alternateReferences>
  <we:properties>
    <we:property name="projectV0_1-56c6e055-265e-4713-816e-a646dbb708de" value="{&quot;kind&quot;:&quot;AFEJSONBlobNode&quot;,&quot;id&quot;:&quot;{9C45B4C5-06A4-44BD-AF51-FBFC9FF49653}&quot;}"/>
  </we:properties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96393-8DB5-474F-8E76-D97719427BE2}">
  <dimension ref="A1:J19"/>
  <sheetViews>
    <sheetView showGridLines="0" tabSelected="1" workbookViewId="0">
      <selection activeCell="C15" sqref="C15"/>
    </sheetView>
  </sheetViews>
  <sheetFormatPr baseColWidth="10" defaultRowHeight="15" x14ac:dyDescent="0.25"/>
  <cols>
    <col min="1" max="1" width="117.140625" bestFit="1" customWidth="1"/>
  </cols>
  <sheetData>
    <row r="1" spans="1:10" x14ac:dyDescent="0.25">
      <c r="B1" t="s">
        <v>19</v>
      </c>
    </row>
    <row r="5" spans="1:10" x14ac:dyDescent="0.25">
      <c r="A5" t="s">
        <v>3</v>
      </c>
      <c r="B5" t="s">
        <v>4</v>
      </c>
      <c r="C5" t="s">
        <v>5</v>
      </c>
    </row>
    <row r="6" spans="1:10" x14ac:dyDescent="0.25">
      <c r="A6" t="s">
        <v>0</v>
      </c>
      <c r="C6" t="s">
        <v>17</v>
      </c>
    </row>
    <row r="7" spans="1:10" x14ac:dyDescent="0.25">
      <c r="A7" t="s">
        <v>16</v>
      </c>
      <c r="C7" t="s">
        <v>18</v>
      </c>
    </row>
    <row r="10" spans="1:10" ht="21.75" thickBot="1" x14ac:dyDescent="0.4">
      <c r="C10" s="4" t="s">
        <v>20</v>
      </c>
      <c r="D10" s="4"/>
      <c r="E10" s="4"/>
      <c r="F10" s="4"/>
      <c r="G10" s="4"/>
      <c r="H10" s="4"/>
      <c r="I10" s="4"/>
      <c r="J10" s="4"/>
    </row>
    <row r="11" spans="1:10" ht="15.75" thickTop="1" x14ac:dyDescent="0.25">
      <c r="C11" s="3" t="str" cm="1">
        <f t="array" ref="C11">_xlfn.REDUCE(SUBSTITUTE(A6,"study_",""),tCorr[study_id],_xlfn.LAMBDA(_xlpm.i,_xlpm.a,IF(ISNUMBER(SEARCH(_xlpm.a,A6)),SUBSTITUTE(_xlpm.i,_xlpm.a,""""&amp;_xlfn.XLOOKUP(_xlpm.a,tCorr[study_id],tCorr[id],"")&amp;""""),_xlpm.i)))</f>
        <v>drop if (id=="AD" | id=="CD" | id=="FD" | id=="DE" | id=="ZE")</v>
      </c>
    </row>
    <row r="12" spans="1:10" x14ac:dyDescent="0.25">
      <c r="C12" s="3" t="str" cm="1">
        <f t="array" ref="C12">_xlfn.REDUCE(SUBSTITUTE(A7,"study_",""),tCorr[study_id],_xlfn.LAMBDA(_xlpm.i,_xlpm.a,IF(ISNUMBER(SEARCH(_xlpm.a,A7)),SUBSTITUTE(_xlpm.i,_xlpm.a,""""&amp;_xlfn.XLOOKUP(_xlpm.a,tCorr[study_id],tCorr[id],"")&amp;""""),_xlpm.i)))</f>
        <v xml:space="preserve">drop if (id=="XK" | id=="GD" | id=="HH" | id=="OD" | id=="ME" ) &amp; !missing(test) </v>
      </c>
    </row>
    <row r="14" spans="1:10" ht="20.25" thickBot="1" x14ac:dyDescent="0.35">
      <c r="C14" s="4" t="s">
        <v>21</v>
      </c>
      <c r="D14" s="4"/>
      <c r="E14" s="4"/>
      <c r="F14" s="4"/>
      <c r="G14" s="4"/>
      <c r="H14" s="4"/>
      <c r="I14" s="4"/>
      <c r="J14" s="4"/>
    </row>
    <row r="15" spans="1:10" ht="15.75" thickTop="1" x14ac:dyDescent="0.25">
      <c r="C15" s="3" t="str" cm="1">
        <f t="array" ref="C15:C16">_xlfn.MAP(A6:A7,_xlfn.LAMBDA(_xlpm.l,_xlfn.REDUCE(SUBSTITUTE(_xlpm.l,"study_",""),tCorr[study_id],_xlfn.LAMBDA(_xlpm.i,_xlpm.a,IF(ISNUMBER(SEARCH(_xlpm.a,_xlpm.l)),SUBSTITUTE(_xlpm.i,_xlpm.a,""""&amp;_xlfn.XLOOKUP(_xlpm.a,tCorr[study_id],tCorr[id],"")&amp;""""),_xlpm.i)))))</f>
        <v>drop if (id=="AD" | id=="CD" | id=="FD" | id=="DE" | id=="ZE")</v>
      </c>
    </row>
    <row r="16" spans="1:10" x14ac:dyDescent="0.25">
      <c r="C16" t="str">
        <v xml:space="preserve">drop if (id=="XK" | id=="GD" | id=="HH" | id=="OD" | id=="ME" ) &amp; !missing(test) </v>
      </c>
    </row>
    <row r="19" spans="1:1" x14ac:dyDescent="0.25">
      <c r="A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5B1BB-9D2A-444B-8BC6-16D3E4D59797}">
  <dimension ref="A1:B11"/>
  <sheetViews>
    <sheetView showGridLines="0" workbookViewId="0">
      <selection activeCell="E20" sqref="E20"/>
    </sheetView>
  </sheetViews>
  <sheetFormatPr baseColWidth="10" defaultRowHeight="15" x14ac:dyDescent="0.25"/>
  <sheetData>
    <row r="1" spans="1:2" x14ac:dyDescent="0.25">
      <c r="A1" s="2" t="s">
        <v>1</v>
      </c>
      <c r="B1" s="2" t="s">
        <v>2</v>
      </c>
    </row>
    <row r="2" spans="1:2" x14ac:dyDescent="0.25">
      <c r="A2" s="2">
        <v>522</v>
      </c>
      <c r="B2" s="2" t="s">
        <v>11</v>
      </c>
    </row>
    <row r="3" spans="1:2" x14ac:dyDescent="0.25">
      <c r="A3" s="2">
        <v>854</v>
      </c>
      <c r="B3" s="2" t="s">
        <v>10</v>
      </c>
    </row>
    <row r="4" spans="1:2" x14ac:dyDescent="0.25">
      <c r="A4" s="2">
        <v>1388</v>
      </c>
      <c r="B4" s="2" t="s">
        <v>12</v>
      </c>
    </row>
    <row r="5" spans="1:2" x14ac:dyDescent="0.25">
      <c r="A5" s="2">
        <v>1399</v>
      </c>
      <c r="B5" s="2" t="s">
        <v>7</v>
      </c>
    </row>
    <row r="6" spans="1:2" x14ac:dyDescent="0.25">
      <c r="A6" s="2">
        <v>1492</v>
      </c>
      <c r="B6" s="2" t="s">
        <v>13</v>
      </c>
    </row>
    <row r="7" spans="1:2" x14ac:dyDescent="0.25">
      <c r="A7" s="2">
        <v>2341</v>
      </c>
      <c r="B7" s="2" t="s">
        <v>14</v>
      </c>
    </row>
    <row r="8" spans="1:2" x14ac:dyDescent="0.25">
      <c r="A8" s="2">
        <v>2971</v>
      </c>
      <c r="B8" s="2" t="s">
        <v>15</v>
      </c>
    </row>
    <row r="9" spans="1:2" x14ac:dyDescent="0.25">
      <c r="A9" s="2">
        <v>2112</v>
      </c>
      <c r="B9" s="2" t="s">
        <v>6</v>
      </c>
    </row>
    <row r="10" spans="1:2" x14ac:dyDescent="0.25">
      <c r="A10" s="2">
        <v>206</v>
      </c>
      <c r="B10" s="2" t="s">
        <v>8</v>
      </c>
    </row>
    <row r="11" spans="1:2" x14ac:dyDescent="0.25">
      <c r="A11" s="2">
        <v>447</v>
      </c>
      <c r="B11" s="2" t="s">
        <v>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FEJSONBlob xmlns="http://schemas.advancedformulaenvironment.officeapps.live.com/afejsonblob/1.0">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8AIAAtAC0ALQAgAFcAbwByAGsAYgBvAG8AawAgAG0AbwBkAHUAbABlACAALQAtAC0AXABuAC8ALwAgAEEAIABmAGkAbABlACAAbwBmACAAbgBhAG0AZQAgAGQAZQBmAGkAbgBpAHQAaQBvAG4AcwAgAG8AZgAgAHQAaABlACAAZgBvAHIAbQA6AFwAbgAvAC8AIAAgACAAIABuAGEAbQBlACAAPQAgAGQAZQBmAGkAbgBpAHQAaQBvAG4AOwA7AFwAbgAiAH0AXQAsACIAcAByAG8AagBlAGMAdABOAGEAbQBlAHMAIgA6AFsAXQAsACIAbABvAGMAYQBsAGUAIgA6AHsAIgBsAGkAcwB0AFMAZQBwAGEAcgBhAHQAbwByACIAOgAiADsAIgAsACIAcgBvAHcAUwBlAHAAYQByAGEAdABvAHIAIgA6ACIAOwAiACwAIgBjAG8AbAB1AG0AbgBTAGUAcABhAHIAYQB0AG8AcgAiADoAIgAuACIALAAiAHQAaABvAHUAcwBhAG4AZABzAFMAZQBwAGEAcgBhAHQAbwByACIAOgAiAC8gIgAsACIAdABoAG8AdQBzAGEAbgBkAHMAUABvAHMAaQB0AGkAbwBuAHMAIgA6AFsAMwBdACwAIgBkAGUAYwBpAG0AYQBsAFMAZQBwAGEAcgBhAHQAbwByACIAOgAiACwAIgAsACIAZABhAHQAZQBPAHIAZABlAHIAIgA6ACIARABNAFkAIgAsACIAYwB1AHIAcgBlAG4AYwB5AFMAeQBtAGIAbwBsACIAOgAiAKwgIgAsACIAaQBzAEMAdQByAHIAZQBuAGMAeQBTAHkAbQBiAG8AbABMAGUAYQBkACIAOgBmAGEAbABzAGUALAAiAGkAcwBDAHUAcgByAGUAbgBjAHkAUwBlAHAAQgB5AFMAcABhAGMAZQAiADoAdAByAHUAZQAsACIAcgBvAHcATABlAHQAdABlAHIAIgA6ACIATAAiACwAIgBjAG8AbAB1AG0AbgBMAGUAdAB0AGUAcgAiADoAIgBDACIALAAiAHIAYwBMAGUAZgB0AEIAcgBhAGMAawBlAHQAIgA6ACIAKAAiACwAIgByAGMAUgBpAGcAaAB0AEIAcgBhAGMAawBlAHQAIgA6ACIAKQAiACwAIgBzAHQAYQB0AGUAbQBlAG4AdABTAGUAcABhAHIAYQB0AG8AcgAiADoAIgA7ADsAIgAsACIAbABvAGMAYQBsAGUATgBhAG0AZQAiADoAIgBmAHIALQBmAHIAIgB9AH0A</AFEJSONBlob>
</file>

<file path=customXml/itemProps1.xml><?xml version="1.0" encoding="utf-8"?>
<ds:datastoreItem xmlns:ds="http://schemas.openxmlformats.org/officeDocument/2006/customXml" ds:itemID="{9C45B4C5-06A4-44BD-AF51-FBFC9FF49653}">
  <ds:schemaRefs>
    <ds:schemaRef ds:uri="http://schemas.advancedformulaenvironment.officeapps.live.com/afejsonblob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IRD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Raphaël PELLOQUIN</dc:creator>
  <cp:lastModifiedBy>JFL</cp:lastModifiedBy>
  <dcterms:created xsi:type="dcterms:W3CDTF">2023-11-08T14:59:18Z</dcterms:created>
  <dcterms:modified xsi:type="dcterms:W3CDTF">2023-11-09T10:32:32Z</dcterms:modified>
</cp:coreProperties>
</file>