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E10062D3-8766-4D0A-A2E4-21832F08AC76}" xr6:coauthVersionLast="47" xr6:coauthVersionMax="47" xr10:uidLastSave="{00000000-0000-0000-0000-000000000000}"/>
  <bookViews>
    <workbookView xWindow="495" yWindow="1140" windowWidth="22455" windowHeight="1155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F4" i="1"/>
  <c r="F5" i="1" s="1"/>
  <c r="F6" i="1" s="1"/>
  <c r="F7" i="1" s="1"/>
  <c r="F8" i="1" s="1"/>
  <c r="E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<sst xmlns="http://schemas.openxmlformats.org/spreadsheetml/2006/main" count="48" uniqueCount="24">
  <si>
    <t>Clients</t>
  </si>
  <si>
    <t>Mois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</si>
  <si>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</si>
  <si>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</si>
  <si>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</si>
  <si>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</si>
  <si>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</si>
  <si>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</si>
  <si>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</si>
  <si>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</si>
  <si>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</si>
  <si>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</si>
  <si>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</si>
  <si>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</si>
  <si>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</si>
  <si>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</si>
  <si>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janvier</t>
  </si>
  <si>
    <t>février</t>
  </si>
  <si>
    <t>mars</t>
  </si>
  <si>
    <t>avril</t>
  </si>
  <si>
    <t>mai</t>
  </si>
  <si>
    <t>Nv clients mois</t>
  </si>
  <si>
    <t>Nv clients cumul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</si>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</sst>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5"/>
      <color theme="3"/>
      <name val="Ebrima"/>
      <family val="2"/>
    </font>
    <font>
      <b/>
      <sz val="10"/>
      <color theme="3"/>
      <name val="Ebri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3" fillId="0" borderId="1" applyNumberFormat="0" applyFill="0" applyAlignment="0" applyProtection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1" xfId="1" applyFont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2"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showGridLines="0" tabSelected="1" workbookViewId="0">
      <selection activeCell="H3" sqref="H3"/>
    </sheetView>
  </sheetViews>
  <sheetFormatPr baseColWidth="10" defaultRowHeight="15" x14ac:dyDescent="0.25"/>
  <cols>
    <col min="1" max="1" width="8.28515625" bestFit="1" customWidth="1"/>
    <col min="2" max="2" width="7.140625" bestFit="1" customWidth="1"/>
    <col min="3" max="3" width="2.7109375" customWidth="1"/>
    <col min="4" max="4" width="7.7109375" customWidth="1"/>
    <col min="5" max="5" width="15.28515625" style="3" bestFit="1" customWidth="1"/>
    <col min="6" max="6" width="15.5703125" style="3" bestFit="1" customWidth="1"/>
    <col min="7" max="7" width="15.5703125" style="3" customWidth="1"/>
    <col min="8" max="8" width="14.42578125" style="4" bestFit="1" customWidth="1"/>
    <col min="9" max="9" width="15.5703125" style="4" bestFit="1" customWidth="1"/>
  </cols>
  <sheetData>
    <row r="1" spans="1:9" x14ac:dyDescent="0.25">
      <c r="H1" s="4" t="s">
        <v>23</v>
      </c>
    </row>
    <row r="3" spans="1:9" s="1" customFormat="1" ht="15.75" thickBot="1" x14ac:dyDescent="0.3">
      <c r="A3" s="1" t="s">
        <v>0</v>
      </c>
      <c r="B3" s="1" t="s">
        <v>1</v>
      </c>
      <c r="E3" s="2" t="s">
        <v>21</v>
      </c>
      <c r="F3" s="2" t="s">
        <v>22</v>
      </c>
      <c r="G3" s="2"/>
      <c r="H3" s="5" t="str" cm="1">
        <f t="array" ref="H3:I8">_xlfn.LET(
     _xlpm.vc,A4:A22,
     _xlpm.vm,B4:B22,
     _xlpm.lm,D4:D8,
     _xlpm.mm,MONTH(1&amp;_xlpm.vm),
     _xlpm.ncc,_xlfn.BYROW(_xlpm.lm,_xlfn.LAMBDA(_xlpm.r,COUNTA(_xlfn.UNIQUE(_xlfn._xlws.FILTER(_xlpm.vc,_xlpm.mm&lt;=MONTH(1&amp;_xlpm.r)))))),
     _xlpm.nc,_xlpm.ncc-_xlfn.VSTACK(0,_xlfn.DROP(_xlpm.ncc,-1)),
     _xlfn.VSTACK(_xlfn.HSTACK("Nv clients mois","Nv clients cumul"),_xlfn.HSTACK(_xlpm.nc,_xlpm.ncc))
)</f>
        <v>Nv clients mois</v>
      </c>
      <c r="I3" s="5" t="str">
        <v>Nv clients cumul</v>
      </c>
    </row>
    <row r="4" spans="1:9" ht="15.75" thickTop="1" x14ac:dyDescent="0.25">
      <c r="A4" t="s">
        <v>2</v>
      </c>
      <c r="B4" t="s">
        <v>16</v>
      </c>
      <c r="D4" t="s">
        <v>16</v>
      </c>
      <c r="E4" s="3">
        <v>2</v>
      </c>
      <c r="F4" s="3">
        <f>+E4</f>
        <v>2</v>
      </c>
      <c r="H4" s="6">
        <v>2</v>
      </c>
      <c r="I4" s="6">
        <v>2</v>
      </c>
    </row>
    <row r="5" spans="1:9" x14ac:dyDescent="0.25">
      <c r="A5" t="s">
        <v>3</v>
      </c>
      <c r="B5" t="s">
        <v>16</v>
      </c>
      <c r="D5" t="s">
        <v>17</v>
      </c>
      <c r="E5" s="3">
        <v>2</v>
      </c>
      <c r="F5" s="3">
        <f>+F4+E5</f>
        <v>4</v>
      </c>
      <c r="H5" s="6">
        <v>2</v>
      </c>
      <c r="I5" s="6">
        <v>4</v>
      </c>
    </row>
    <row r="6" spans="1:9" x14ac:dyDescent="0.25">
      <c r="A6" t="s">
        <v>4</v>
      </c>
      <c r="B6" t="s">
        <v>17</v>
      </c>
      <c r="D6" t="s">
        <v>18</v>
      </c>
      <c r="E6" s="3">
        <v>3</v>
      </c>
      <c r="F6" s="3">
        <f t="shared" ref="F6:F8" si="0">+F5+E6</f>
        <v>7</v>
      </c>
      <c r="H6" s="6">
        <v>3</v>
      </c>
      <c r="I6" s="6">
        <v>7</v>
      </c>
    </row>
    <row r="7" spans="1:9" x14ac:dyDescent="0.25">
      <c r="A7" t="s">
        <v>5</v>
      </c>
      <c r="B7" t="s">
        <v>17</v>
      </c>
      <c r="D7" t="s">
        <v>19</v>
      </c>
      <c r="E7" s="3">
        <v>2</v>
      </c>
      <c r="F7" s="3">
        <f t="shared" si="0"/>
        <v>9</v>
      </c>
      <c r="H7" s="6">
        <v>2</v>
      </c>
      <c r="I7" s="6">
        <v>9</v>
      </c>
    </row>
    <row r="8" spans="1:9" x14ac:dyDescent="0.25">
      <c r="A8" t="s">
        <v>2</v>
      </c>
      <c r="B8" t="s">
        <v>17</v>
      </c>
      <c r="D8" t="s">
        <v>20</v>
      </c>
      <c r="E8" s="3">
        <v>5</v>
      </c>
      <c r="F8" s="3">
        <f t="shared" si="0"/>
        <v>14</v>
      </c>
      <c r="H8" s="6">
        <v>5</v>
      </c>
      <c r="I8" s="6">
        <v>14</v>
      </c>
    </row>
    <row r="9" spans="1:9" x14ac:dyDescent="0.25">
      <c r="A9" t="s">
        <v>6</v>
      </c>
      <c r="B9" t="s">
        <v>18</v>
      </c>
      <c r="E9" s="3">
        <f>SUM(E4:E8)</f>
        <v>14</v>
      </c>
    </row>
    <row r="10" spans="1:9" x14ac:dyDescent="0.25">
      <c r="A10" t="s">
        <v>5</v>
      </c>
      <c r="B10" t="s">
        <v>18</v>
      </c>
    </row>
    <row r="11" spans="1:9" x14ac:dyDescent="0.25">
      <c r="A11" t="s">
        <v>7</v>
      </c>
      <c r="B11" t="s">
        <v>18</v>
      </c>
    </row>
    <row r="12" spans="1:9" x14ac:dyDescent="0.25">
      <c r="A12" t="s">
        <v>3</v>
      </c>
      <c r="B12" t="s">
        <v>18</v>
      </c>
    </row>
    <row r="13" spans="1:9" x14ac:dyDescent="0.25">
      <c r="A13" t="s">
        <v>8</v>
      </c>
      <c r="B13" t="s">
        <v>18</v>
      </c>
    </row>
    <row r="14" spans="1:9" x14ac:dyDescent="0.25">
      <c r="A14" t="s">
        <v>9</v>
      </c>
      <c r="B14" t="s">
        <v>19</v>
      </c>
    </row>
    <row r="15" spans="1:9" x14ac:dyDescent="0.25">
      <c r="A15" t="s">
        <v>10</v>
      </c>
      <c r="B15" t="s">
        <v>19</v>
      </c>
    </row>
    <row r="16" spans="1:9" x14ac:dyDescent="0.25">
      <c r="A16" t="s">
        <v>11</v>
      </c>
      <c r="B16" t="s">
        <v>20</v>
      </c>
    </row>
    <row r="17" spans="1:2" x14ac:dyDescent="0.25">
      <c r="A17" t="s">
        <v>3</v>
      </c>
      <c r="B17" t="s">
        <v>20</v>
      </c>
    </row>
    <row r="18" spans="1:2" x14ac:dyDescent="0.25">
      <c r="A18" t="s">
        <v>4</v>
      </c>
      <c r="B18" t="s">
        <v>20</v>
      </c>
    </row>
    <row r="19" spans="1:2" x14ac:dyDescent="0.25">
      <c r="A19" t="s">
        <v>12</v>
      </c>
      <c r="B19" t="s">
        <v>20</v>
      </c>
    </row>
    <row r="20" spans="1:2" x14ac:dyDescent="0.25">
      <c r="A20" t="s">
        <v>13</v>
      </c>
      <c r="B20" t="s">
        <v>20</v>
      </c>
    </row>
    <row r="21" spans="1:2" x14ac:dyDescent="0.25">
      <c r="A21" t="s">
        <v>14</v>
      </c>
      <c r="B21" t="s">
        <v>20</v>
      </c>
    </row>
    <row r="22" spans="1:2" x14ac:dyDescent="0.25">
      <c r="A22" t="s">
        <v>15</v>
      </c>
      <c r="B22" t="s">
        <v>20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JF</cp:lastModifiedBy>
  <dcterms:created xsi:type="dcterms:W3CDTF">2020-12-14T15:43:43Z</dcterms:created>
  <dcterms:modified xsi:type="dcterms:W3CDTF">2023-11-05T20:16:20Z</dcterms:modified>
</cp:coreProperties>
</file>