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filterPrivacy="1" defaultThemeVersion="166925"/>
  <xr:revisionPtr revIDLastSave="0" documentId="13_ncr:1_{74A8DF42-8087-4D4C-9A6E-1BAB4ECE3CAE}" xr6:coauthVersionLast="47" xr6:coauthVersionMax="47" xr10:uidLastSave="{00000000-0000-0000-0000-000000000000}"/>
  <bookViews>
    <workbookView xWindow="1125" yWindow="1815" windowWidth="23085" windowHeight="8265" activeTab="1" xr2:uid="{842C77F8-892C-43FF-9031-CB9F7B2BC2A4}"/>
  </bookViews>
  <sheets>
    <sheet name="Feuil2" sheetId="1" r:id="rId1"/>
    <sheet name="Propositio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2" l="1" a="1"/>
  <c r="H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/>
  <c r="G14" i="2" a="1"/>
  <c r="G14" i="2" s="1"/>
  <c r="G15" i="2" a="1"/>
  <c r="G15" i="2" s="1"/>
  <c r="G16" i="2" a="1"/>
  <c r="G16" i="2" s="1"/>
  <c r="G17" i="2" a="1"/>
  <c r="G17" i="2" s="1"/>
  <c r="G5" i="2" a="1"/>
  <c r="G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<sst xmlns="http://schemas.openxmlformats.org/spreadsheetml/2006/main" count="57" uniqueCount="14">
  <si>
    <t>Prime</t>
  </si>
  <si>
    <t>Résultat attendu</t>
  </si>
  <si>
    <t>Salarié 1</t>
  </si>
  <si>
    <t>Valeur saisie se répete en colonne E tant que "Salarié 1" est renseigné</t>
  </si>
  <si>
    <t>1ere valeur saisie, les autres se recopient pour les mois suivants si c'est toujours salarié 1</t>
  </si>
  <si>
    <t>Valeur saisie se répete en colonne E tant que "Salarié 2" est renseigné</t>
  </si>
  <si>
    <t>Salarié 2</t>
  </si>
  <si>
    <t>1ere valeur saisie, les autres se recopient pour les mois suivants si c'est toujours salarié 2</t>
  </si>
  <si>
    <t>Dans les cellules jaunes le résultat attendu</t>
  </si>
  <si>
    <t>Proposition 1</t>
  </si>
  <si>
    <t>Proposition 2</t>
  </si>
  <si>
    <t>Nom</t>
  </si>
  <si>
    <t>Date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</si>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</sst>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7" fontId="0" fillId="0" borderId="0" xfId="0" applyNumberFormat="1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0" fontId="0" fillId="0" borderId="0" xfId="0" applyFont="1" applyFill="1" applyBorder="1"/>
    <xf numFmtId="17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95250</xdr:colOff>
      <xdr:row>10</xdr:row>
      <xdr:rowOff>104775</xdr:rowOff>
    </xdr:from>
    <xdr:to>
      <xdr:col>17</xdr:col>
      <xdr:colOff>123825</xdr:colOff>
      <xdr:row>10</xdr:row>
      <xdr:rowOff>104775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84C4FC7D-DDED-4A8C-9389-B9E485F368BC}"/>
            </a:ext>
          </a:extLst>
        </xdr:cNvPr>
        <xdr:cNvCxnSpPr/>
      </xdr:nvCxnSpPr>
      <xdr:spPr>
        <a:xfrm flipH="1">
          <a:off x="12287250" y="200977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47625</xdr:colOff>
      <xdr:row>15</xdr:row>
      <xdr:rowOff>114300</xdr:rowOff>
    </xdr:from>
    <xdr:to>
      <xdr:col>17</xdr:col>
      <xdr:colOff>76200</xdr:colOff>
      <xdr:row>15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DF47DF9-4B95-4297-9569-B8ADA79DFF9A}"/>
            </a:ext>
          </a:extLst>
        </xdr:cNvPr>
        <xdr:cNvCxnSpPr/>
      </xdr:nvCxnSpPr>
      <xdr:spPr>
        <a:xfrm flipH="1">
          <a:off x="12239625" y="2971800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95250</xdr:colOff>
      <xdr:row>15</xdr:row>
      <xdr:rowOff>104775</xdr:rowOff>
    </xdr:from>
    <xdr:to>
      <xdr:col>17</xdr:col>
      <xdr:colOff>123825</xdr:colOff>
      <xdr:row>15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CBB139C-4938-4850-8E98-3122E134BADC}"/>
            </a:ext>
          </a:extLst>
        </xdr:cNvPr>
        <xdr:cNvCxnSpPr/>
      </xdr:nvCxnSpPr>
      <xdr:spPr>
        <a:xfrm flipH="1">
          <a:off x="12287250" y="296227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5</xdr:row>
      <xdr:rowOff>161925</xdr:rowOff>
    </xdr:from>
    <xdr:to>
      <xdr:col>5</xdr:col>
      <xdr:colOff>95250</xdr:colOff>
      <xdr:row>8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36A2B55-F22A-48CE-BA66-A55E74599F55}"/>
            </a:ext>
          </a:extLst>
        </xdr:cNvPr>
        <xdr:cNvCxnSpPr/>
      </xdr:nvCxnSpPr>
      <xdr:spPr>
        <a:xfrm flipH="1">
          <a:off x="3067050" y="1114425"/>
          <a:ext cx="83820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</xdr:colOff>
      <xdr:row>11</xdr:row>
      <xdr:rowOff>142875</xdr:rowOff>
    </xdr:from>
    <xdr:to>
      <xdr:col>5</xdr:col>
      <xdr:colOff>742950</xdr:colOff>
      <xdr:row>13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336FCD3-DA39-4FF6-869E-E8AA8C0970E8}"/>
            </a:ext>
          </a:extLst>
        </xdr:cNvPr>
        <xdr:cNvCxnSpPr/>
      </xdr:nvCxnSpPr>
      <xdr:spPr>
        <a:xfrm flipH="1">
          <a:off x="3114675" y="2238375"/>
          <a:ext cx="1438275" cy="333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95250</xdr:colOff>
      <xdr:row>15</xdr:row>
      <xdr:rowOff>104775</xdr:rowOff>
    </xdr:from>
    <xdr:to>
      <xdr:col>17</xdr:col>
      <xdr:colOff>123825</xdr:colOff>
      <xdr:row>15</xdr:row>
      <xdr:rowOff>104775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CE8F1381-4C1D-41A2-9A61-D36FEFFFC90C}"/>
            </a:ext>
          </a:extLst>
        </xdr:cNvPr>
        <xdr:cNvCxnSpPr/>
      </xdr:nvCxnSpPr>
      <xdr:spPr>
        <a:xfrm flipH="1">
          <a:off x="12287250" y="296227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750B6F-3543-4CE0-A2A7-26EFE7DEA0D8}" name="tPrimes" displayName="tPrimes" ref="M4:O7" totalsRowShown="0">
  <autoFilter ref="M4:O7" xr:uid="{55750B6F-3543-4CE0-A2A7-26EFE7DEA0D8}"/>
  <tableColumns count="3">
    <tableColumn id="1" xr3:uid="{864ED492-BDF2-4B9D-B05E-6A586806E871}" name="Nom"/>
    <tableColumn id="2" xr3:uid="{7816B3C9-A389-4822-BD85-0BE2883D454F}" name="Date"/>
    <tableColumn id="3" xr3:uid="{2ED524A3-8735-44C1-90E9-A9B009048299}" name="Monta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6113BA-372E-416C-BF42-A49B03D37680}">
  <dimension ref="B4:R21"/>
  <sheetViews>
    <sheetView showGridLines="0" zoomScale="85" zoomScaleNormal="85" workbookViewId="0">
      <selection activeCell="P11" sqref="P11"/>
    </sheetView>
  </sheetViews>
  <sheetFormatPr baseColWidth="10" defaultRowHeight="15" x14ac:dyDescent="0.25"/>
  <sheetData>
    <row r="4" spans="2:18" x14ac:dyDescent="0.25">
      <c r="D4" t="s">
        <v>0</v>
      </c>
      <c r="E4" t="s">
        <v>1</v>
      </c>
    </row>
    <row r="5" spans="2:18" x14ac:dyDescent="0.25">
      <c r="B5" t="s">
        <v>2</v>
      </c>
      <c r="C5" s="1">
        <v>44927</v>
      </c>
    </row>
    <row r="6" spans="2:18" x14ac:dyDescent="0.25">
      <c r="B6" t="s">
        <v>2</v>
      </c>
      <c r="C6" s="1">
        <v>44958</v>
      </c>
      <c r="F6" t="s">
        <v>3</v>
      </c>
      <c r="P6" t="s">
        <v>0</v>
      </c>
    </row>
    <row r="7" spans="2:18" x14ac:dyDescent="0.25">
      <c r="B7" t="s">
        <v>2</v>
      </c>
      <c r="C7" s="1">
        <v>44986</v>
      </c>
      <c r="N7" t="s">
        <v>2</v>
      </c>
      <c r="O7" s="1">
        <v>44927</v>
      </c>
    </row>
    <row r="8" spans="2:18" x14ac:dyDescent="0.25">
      <c r="B8" t="s">
        <v>2</v>
      </c>
      <c r="C8" s="1">
        <v>45017</v>
      </c>
      <c r="N8" t="s">
        <v>2</v>
      </c>
      <c r="O8" s="1">
        <v>44958</v>
      </c>
    </row>
    <row r="9" spans="2:18" x14ac:dyDescent="0.25">
      <c r="B9" t="s">
        <v>2</v>
      </c>
      <c r="C9" s="1">
        <v>45047</v>
      </c>
      <c r="D9">
        <v>1200</v>
      </c>
      <c r="E9">
        <v>1200</v>
      </c>
      <c r="N9" t="s">
        <v>2</v>
      </c>
      <c r="O9" s="1">
        <v>44986</v>
      </c>
    </row>
    <row r="10" spans="2:18" x14ac:dyDescent="0.25">
      <c r="B10" t="s">
        <v>2</v>
      </c>
      <c r="C10" s="1">
        <v>45078</v>
      </c>
      <c r="E10">
        <v>1200</v>
      </c>
      <c r="N10" t="s">
        <v>2</v>
      </c>
      <c r="O10" s="1">
        <v>45017</v>
      </c>
    </row>
    <row r="11" spans="2:18" x14ac:dyDescent="0.25">
      <c r="B11" t="s">
        <v>2</v>
      </c>
      <c r="C11" s="1">
        <v>45108</v>
      </c>
      <c r="E11">
        <v>1200</v>
      </c>
      <c r="N11" t="s">
        <v>2</v>
      </c>
      <c r="O11" s="1">
        <v>45047</v>
      </c>
      <c r="P11">
        <v>1200</v>
      </c>
      <c r="R11" t="s">
        <v>4</v>
      </c>
    </row>
    <row r="12" spans="2:18" x14ac:dyDescent="0.25">
      <c r="B12" t="s">
        <v>2</v>
      </c>
      <c r="C12" s="1">
        <v>45139</v>
      </c>
      <c r="E12">
        <v>1200</v>
      </c>
      <c r="G12" t="s">
        <v>5</v>
      </c>
      <c r="N12" t="s">
        <v>2</v>
      </c>
      <c r="O12" s="1">
        <v>45078</v>
      </c>
      <c r="P12" s="2">
        <v>1200</v>
      </c>
    </row>
    <row r="13" spans="2:18" x14ac:dyDescent="0.25">
      <c r="B13" t="s">
        <v>6</v>
      </c>
      <c r="C13" s="1">
        <v>45047</v>
      </c>
      <c r="N13" t="s">
        <v>2</v>
      </c>
      <c r="O13" s="1">
        <v>45108</v>
      </c>
      <c r="P13" s="2">
        <v>1200</v>
      </c>
    </row>
    <row r="14" spans="2:18" x14ac:dyDescent="0.25">
      <c r="B14" t="s">
        <v>6</v>
      </c>
      <c r="C14" s="1">
        <v>45078</v>
      </c>
      <c r="D14">
        <v>500</v>
      </c>
      <c r="E14">
        <v>500</v>
      </c>
      <c r="N14" t="s">
        <v>2</v>
      </c>
      <c r="O14" s="1">
        <v>45139</v>
      </c>
      <c r="P14" s="2">
        <v>1200</v>
      </c>
    </row>
    <row r="15" spans="2:18" x14ac:dyDescent="0.25">
      <c r="B15" t="s">
        <v>6</v>
      </c>
      <c r="C15" s="1">
        <v>45108</v>
      </c>
      <c r="E15">
        <v>500</v>
      </c>
      <c r="N15" t="s">
        <v>6</v>
      </c>
      <c r="O15" s="1">
        <v>45047</v>
      </c>
    </row>
    <row r="16" spans="2:18" x14ac:dyDescent="0.25">
      <c r="B16" t="s">
        <v>6</v>
      </c>
      <c r="C16" s="1">
        <v>45139</v>
      </c>
      <c r="E16">
        <v>500</v>
      </c>
      <c r="N16" t="s">
        <v>6</v>
      </c>
      <c r="O16" s="1">
        <v>45078</v>
      </c>
      <c r="P16">
        <v>500</v>
      </c>
      <c r="R16" t="s">
        <v>7</v>
      </c>
    </row>
    <row r="17" spans="2:17" x14ac:dyDescent="0.25">
      <c r="B17" t="s">
        <v>6</v>
      </c>
      <c r="C17" s="1">
        <v>45170</v>
      </c>
      <c r="E17">
        <v>500</v>
      </c>
      <c r="N17" t="s">
        <v>6</v>
      </c>
      <c r="O17" s="1">
        <v>45108</v>
      </c>
      <c r="P17" s="2">
        <v>500</v>
      </c>
    </row>
    <row r="18" spans="2:17" x14ac:dyDescent="0.25">
      <c r="N18" t="s">
        <v>6</v>
      </c>
      <c r="O18" s="1">
        <v>45139</v>
      </c>
      <c r="P18" s="2">
        <v>500</v>
      </c>
    </row>
    <row r="19" spans="2:17" x14ac:dyDescent="0.25">
      <c r="N19" t="s">
        <v>6</v>
      </c>
      <c r="O19" s="1">
        <v>45170</v>
      </c>
      <c r="P19" s="2">
        <v>500</v>
      </c>
    </row>
    <row r="21" spans="2:17" x14ac:dyDescent="0.25">
      <c r="Q21" s="2" t="s"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C8C30-5513-4F7F-B77D-613F76B20E25}">
  <dimension ref="B4:O17"/>
  <sheetViews>
    <sheetView showGridLines="0" tabSelected="1" zoomScale="85" zoomScaleNormal="85" workbookViewId="0">
      <selection activeCell="H5" sqref="H5"/>
    </sheetView>
  </sheetViews>
  <sheetFormatPr baseColWidth="10" defaultRowHeight="15" x14ac:dyDescent="0.25"/>
  <cols>
    <col min="8" max="8" width="12.7109375" bestFit="1" customWidth="1"/>
    <col min="9" max="9" width="16.42578125" bestFit="1" customWidth="1"/>
  </cols>
  <sheetData>
    <row r="4" spans="2:15" x14ac:dyDescent="0.25">
      <c r="D4" t="s">
        <v>0</v>
      </c>
      <c r="E4" t="s">
        <v>1</v>
      </c>
      <c r="G4" s="3" t="s">
        <v>9</v>
      </c>
      <c r="H4" s="3" t="s">
        <v>10</v>
      </c>
      <c r="M4" s="4" t="s">
        <v>11</v>
      </c>
      <c r="N4" s="4" t="s">
        <v>12</v>
      </c>
      <c r="O4" s="4" t="s">
        <v>13</v>
      </c>
    </row>
    <row r="5" spans="2:15" x14ac:dyDescent="0.25">
      <c r="B5" t="s">
        <v>2</v>
      </c>
      <c r="C5" s="1">
        <v>44927</v>
      </c>
      <c r="G5" t="str" cm="1">
        <f t="array" ref="G5">_xlfn.TAKE(_xlfn._xlws.FILTER(tPrimes[Montant],(tPrimes[Nom]=B5)*(tPrimes[Date]&lt;=C5),""),-1)</f>
        <v/>
      </c>
      <c r="H5" t="str" cm="1">
        <f t="array" ref="H5:H17">_xlfn.MAP(B5:B17,C5:C17,_xlfn.LAMBDA(_xlpm.s,_xlpm.d,_xlfn.TAKE(_xlfn._xlws.FILTER(tPrimes[Montant],(tPrimes[Nom]=_xlpm.s)*(tPrimes[Date]&lt;=_xlpm.d),""),-1)))</f>
        <v/>
      </c>
      <c r="M5" s="4" t="s">
        <v>2</v>
      </c>
      <c r="N5" s="5">
        <v>45047</v>
      </c>
      <c r="O5" s="4">
        <v>1200</v>
      </c>
    </row>
    <row r="6" spans="2:15" x14ac:dyDescent="0.25">
      <c r="B6" t="s">
        <v>2</v>
      </c>
      <c r="C6" s="1">
        <v>44958</v>
      </c>
      <c r="G6" t="str" cm="1">
        <f t="array" ref="G6">_xlfn.TAKE(_xlfn._xlws.FILTER(tPrimes[Montant],(tPrimes[Nom]=B6)*(tPrimes[Date]&lt;=C6),""),-1)</f>
        <v/>
      </c>
      <c r="H6" t="str">
        <v/>
      </c>
      <c r="M6" s="4" t="s">
        <v>6</v>
      </c>
      <c r="N6" s="5">
        <v>45078</v>
      </c>
      <c r="O6" s="4">
        <v>500</v>
      </c>
    </row>
    <row r="7" spans="2:15" x14ac:dyDescent="0.25">
      <c r="B7" t="s">
        <v>2</v>
      </c>
      <c r="C7" s="1">
        <v>44986</v>
      </c>
      <c r="G7" t="str" cm="1">
        <f t="array" ref="G7">_xlfn.TAKE(_xlfn._xlws.FILTER(tPrimes[Montant],(tPrimes[Nom]=B7)*(tPrimes[Date]&lt;=C7),""),-1)</f>
        <v/>
      </c>
      <c r="H7" t="str">
        <v/>
      </c>
      <c r="M7" s="4" t="s">
        <v>2</v>
      </c>
      <c r="N7" s="5">
        <v>45108</v>
      </c>
      <c r="O7" s="4">
        <v>7777</v>
      </c>
    </row>
    <row r="8" spans="2:15" x14ac:dyDescent="0.25">
      <c r="B8" t="s">
        <v>2</v>
      </c>
      <c r="C8" s="1">
        <v>45017</v>
      </c>
      <c r="G8" t="str" cm="1">
        <f t="array" ref="G8">_xlfn.TAKE(_xlfn._xlws.FILTER(tPrimes[Montant],(tPrimes[Nom]=B8)*(tPrimes[Date]&lt;=C8),""),-1)</f>
        <v/>
      </c>
      <c r="H8" t="str">
        <v/>
      </c>
    </row>
    <row r="9" spans="2:15" x14ac:dyDescent="0.25">
      <c r="B9" t="s">
        <v>2</v>
      </c>
      <c r="C9" s="1">
        <v>45047</v>
      </c>
      <c r="D9">
        <v>1200</v>
      </c>
      <c r="E9">
        <v>1200</v>
      </c>
      <c r="G9" cm="1">
        <f t="array" ref="G9">_xlfn.TAKE(_xlfn._xlws.FILTER(tPrimes[Montant],(tPrimes[Nom]=B9)*(tPrimes[Date]&lt;=C9),""),-1)</f>
        <v>1200</v>
      </c>
      <c r="H9">
        <v>1200</v>
      </c>
    </row>
    <row r="10" spans="2:15" x14ac:dyDescent="0.25">
      <c r="B10" t="s">
        <v>2</v>
      </c>
      <c r="C10" s="1">
        <v>45078</v>
      </c>
      <c r="E10">
        <v>1200</v>
      </c>
      <c r="G10" cm="1">
        <f t="array" ref="G10">_xlfn.TAKE(_xlfn._xlws.FILTER(tPrimes[Montant],(tPrimes[Nom]=B10)*(tPrimes[Date]&lt;=C10),""),-1)</f>
        <v>1200</v>
      </c>
      <c r="H10">
        <v>1200</v>
      </c>
    </row>
    <row r="11" spans="2:15" x14ac:dyDescent="0.25">
      <c r="B11" t="s">
        <v>2</v>
      </c>
      <c r="C11" s="1">
        <v>45108</v>
      </c>
      <c r="E11">
        <v>1200</v>
      </c>
      <c r="G11" cm="1">
        <f t="array" ref="G11">_xlfn.TAKE(_xlfn._xlws.FILTER(tPrimes[Montant],(tPrimes[Nom]=B11)*(tPrimes[Date]&lt;=C11),""),-1)</f>
        <v>7777</v>
      </c>
      <c r="H11">
        <v>7777</v>
      </c>
    </row>
    <row r="12" spans="2:15" x14ac:dyDescent="0.25">
      <c r="B12" t="s">
        <v>2</v>
      </c>
      <c r="C12" s="1">
        <v>45139</v>
      </c>
      <c r="E12">
        <v>1200</v>
      </c>
      <c r="G12" cm="1">
        <f t="array" ref="G12">_xlfn.TAKE(_xlfn._xlws.FILTER(tPrimes[Montant],(tPrimes[Nom]=B12)*(tPrimes[Date]&lt;=C12),""),-1)</f>
        <v>7777</v>
      </c>
      <c r="H12">
        <v>7777</v>
      </c>
    </row>
    <row r="13" spans="2:15" x14ac:dyDescent="0.25">
      <c r="B13" t="s">
        <v>6</v>
      </c>
      <c r="C13" s="1">
        <v>45047</v>
      </c>
      <c r="G13" t="str" cm="1">
        <f t="array" ref="G13">_xlfn.TAKE(_xlfn._xlws.FILTER(tPrimes[Montant],(tPrimes[Nom]=B13)*(tPrimes[Date]&lt;=C13),""),-1)</f>
        <v/>
      </c>
      <c r="H13" t="str">
        <v/>
      </c>
    </row>
    <row r="14" spans="2:15" x14ac:dyDescent="0.25">
      <c r="B14" t="s">
        <v>6</v>
      </c>
      <c r="C14" s="1">
        <v>45078</v>
      </c>
      <c r="D14">
        <v>500</v>
      </c>
      <c r="E14">
        <v>500</v>
      </c>
      <c r="G14" cm="1">
        <f t="array" ref="G14">_xlfn.TAKE(_xlfn._xlws.FILTER(tPrimes[Montant],(tPrimes[Nom]=B14)*(tPrimes[Date]&lt;=C14),""),-1)</f>
        <v>500</v>
      </c>
      <c r="H14">
        <v>500</v>
      </c>
    </row>
    <row r="15" spans="2:15" x14ac:dyDescent="0.25">
      <c r="B15" t="s">
        <v>6</v>
      </c>
      <c r="C15" s="1">
        <v>45108</v>
      </c>
      <c r="E15">
        <v>500</v>
      </c>
      <c r="G15" cm="1">
        <f t="array" ref="G15">_xlfn.TAKE(_xlfn._xlws.FILTER(tPrimes[Montant],(tPrimes[Nom]=B15)*(tPrimes[Date]&lt;=C15),""),-1)</f>
        <v>500</v>
      </c>
      <c r="H15">
        <v>500</v>
      </c>
    </row>
    <row r="16" spans="2:15" x14ac:dyDescent="0.25">
      <c r="B16" t="s">
        <v>6</v>
      </c>
      <c r="C16" s="1">
        <v>45139</v>
      </c>
      <c r="E16">
        <v>500</v>
      </c>
      <c r="G16" cm="1">
        <f t="array" ref="G16">_xlfn.TAKE(_xlfn._xlws.FILTER(tPrimes[Montant],(tPrimes[Nom]=B16)*(tPrimes[Date]&lt;=C16),""),-1)</f>
        <v>500</v>
      </c>
      <c r="H16">
        <v>500</v>
      </c>
    </row>
    <row r="17" spans="2:8" x14ac:dyDescent="0.25">
      <c r="B17" t="s">
        <v>6</v>
      </c>
      <c r="C17" s="1">
        <v>45170</v>
      </c>
      <c r="E17">
        <v>500</v>
      </c>
      <c r="G17" cm="1">
        <f t="array" ref="G17">_xlfn.TAKE(_xlfn._xlws.FILTER(tPrimes[Montant],(tPrimes[Nom]=B17)*(tPrimes[Date]&lt;=C17),""),-1)</f>
        <v>500</v>
      </c>
      <c r="H17">
        <v>500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Propositions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2023-09-20T17:50:23Z</dcterms:created>
  <dcterms:modified xsi:type="dcterms:W3CDTF">2023-09-20T17:50:40Z</dcterms:modified>
</cp:coreProperties>
</file>