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2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D86316A-D68C-4C0D-B4A2-72E655AC57AB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/>
  <c r="G15" i="1" a="1"/>
  <c r="G15" i="1" s="1"/>
  <c r="G16" i="1" a="1"/>
  <c r="G16" i="1" s="1"/>
  <c r="G17" i="1" a="1"/>
  <c r="G17" i="1" s="1"/>
  <c r="G18" i="1" a="1"/>
  <c r="G18" i="1"/>
  <c r="G19" i="1" a="1"/>
  <c r="G19" i="1" s="1"/>
  <c r="G20" i="1" a="1"/>
  <c r="G20" i="1" s="1"/>
  <c r="G21" i="1" a="1"/>
  <c r="G21" i="1" s="1"/>
  <c r="G22" i="1" a="1"/>
  <c r="G22" i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/>
  <c r="G31" i="1" a="1"/>
  <c r="G31" i="1" s="1"/>
  <c r="G32" i="1" a="1"/>
  <c r="G32" i="1" s="1"/>
  <c r="G33" i="1" a="1"/>
  <c r="G33" i="1" s="1"/>
  <c r="G34" i="1" a="1"/>
  <c r="G34" i="1"/>
  <c r="G35" i="1" a="1"/>
  <c r="G35" i="1" s="1"/>
  <c r="G36" i="1" a="1"/>
  <c r="G36" i="1" s="1"/>
  <c r="G37" i="1" a="1"/>
  <c r="G37" i="1" s="1"/>
  <c r="G38" i="1" a="1"/>
  <c r="G38" i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/>
  <c r="G47" i="1" a="1"/>
  <c r="G47" i="1" s="1"/>
  <c r="G48" i="1" a="1"/>
  <c r="G48" i="1" s="1"/>
  <c r="G49" i="1" a="1"/>
  <c r="G49" i="1" s="1"/>
  <c r="G50" i="1" a="1"/>
  <c r="G50" i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/>
  <c r="G65" i="1" a="1"/>
  <c r="G65" i="1" s="1"/>
  <c r="G66" i="1" a="1"/>
  <c r="G66" i="1" s="1"/>
  <c r="G67" i="1" a="1"/>
  <c r="G67" i="1" s="1"/>
  <c r="G68" i="1" a="1"/>
  <c r="G68" i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/>
  <c r="G77" i="1" a="1"/>
  <c r="G77" i="1" s="1"/>
  <c r="G78" i="1" a="1"/>
  <c r="G78" i="1" s="1"/>
  <c r="G79" i="1" a="1"/>
  <c r="G79" i="1" s="1"/>
  <c r="G80" i="1" a="1"/>
  <c r="G80" i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/>
  <c r="G87" i="1" a="1"/>
  <c r="G87" i="1" s="1"/>
  <c r="G88" i="1" a="1"/>
  <c r="G88" i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/>
  <c r="G117" i="1" a="1"/>
  <c r="G117" i="1" s="1"/>
  <c r="G118" i="1" a="1"/>
  <c r="G118" i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" i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<sst xmlns="http://schemas.openxmlformats.org/spreadsheetml/2006/main" count="269" uniqueCount="207">
  <si>
    <t>GLP1</t>
  </si>
  <si>
    <t>DPP4</t>
  </si>
  <si>
    <t>iSGLT2</t>
  </si>
  <si>
    <t>Exenatide</t>
  </si>
  <si>
    <t>Liraglutide</t>
  </si>
  <si>
    <t>Lixisenatide</t>
  </si>
  <si>
    <t>Albiglutide</t>
  </si>
  <si>
    <t>Dulaglutide</t>
  </si>
  <si>
    <t>Semaglutide</t>
  </si>
  <si>
    <t>WHODrug active ingredient variant</t>
  </si>
  <si>
    <t>Semaglutide_x000D_
Semaglutide_x000D_
Sertraline_x000D_
Venlafaxine hydrochloride</t>
  </si>
  <si>
    <t>Liraglutide
Saxagliptine
Canaglifozine</t>
  </si>
  <si>
    <t>Bupropion hydrochloride;Naltrexone hydrochloride_x000D_
Bupropion hydrochloride;Naltrexone hydrochloride_x000D_
Bupropion hydrochloride;Naltrexone hydrochloride_x000D_
Ibuprofen_x000D_
Semaglutide_x000D_
Paracetamol</t>
  </si>
  <si>
    <t>Liraglutide_x000D_
Liraglutide_x000D_
Escitalopram oxalate_x000D_
Estradiol</t>
  </si>
  <si>
    <t>Prucalopride succinate_x000D_
Lubiprostone_x000D_
Lactulose_x000D_
Rosuvastatin calcium_x000D_
Diazepam_x000D_
Apixaban_x000D_
Fludrocortisone acetate_x000D_
Uncoded_x000D_
Omeprazole magnesium_x000D_
Solriamfetol hydrochloride_x000D_
Vortioxetine hydrobromide_x000D_
Dulaglutide_x000D_
Ascorbic acid_x000D_
Uncoded_x000D_
Uncoded</t>
  </si>
  <si>
    <t>Semaglutide_x000D_
Semaglutide_x000D_
Metformin_x000D_
Losartan_x000D_
Simvastatin_x000D_
Tamsulosin</t>
  </si>
  <si>
    <t>Hydrocodone;Paracetamol_x000D_
Hydrocodone;Paracetamol_x000D_
Paracetamol_x000D_
Paracetamol_x000D_
Insulin_x000D_
Insulin_x000D_
Ethanol_x000D_
Ethanol_x000D_
Liraglutide_x000D_
Liraglutide_x000D_
Lisinopril_x000D_
Lisinopril</t>
  </si>
  <si>
    <t>Hydrocodone bitartrate;Paracetamol_x000D_
Paracetamol_x000D_
Insulin glargine_x000D_
Ethanol_x000D_
Liraglutide_x000D_
Lisinopril</t>
  </si>
  <si>
    <t>Olanzapine;Samidorphan l-malate_x000D_
Aripiprazole_x000D_
Lamotrigine_x000D_
Topiramate_x000D_
Venlafaxine_x000D_
Hydroxyzine embonate_x000D_
Prazosin_x000D_
Lisinopril_x000D_
Semaglutide</t>
  </si>
  <si>
    <t>Paracetamol_x000D_
Liraglutide_x000D_
Lisinopril_x000D_
Hydrocodone;Paracetamol_x000D_
Insulin glargine_x000D_
Ethanol</t>
  </si>
  <si>
    <t>Semaglutide_x000D_
Tirzepatide_x000D_
Escitalopram oxalate_x000D_
Uncoded_x000D_
Promethazine_x000D_
Multivitamins, combinations_x000D_
Fish oil</t>
  </si>
  <si>
    <t>Semaglutide_x000D_
Semaglutide</t>
  </si>
  <si>
    <t>Liraglutide_x000D_
Metformin</t>
  </si>
  <si>
    <t>Semaglutide_x000D_
Metformin_x000D_
Mebeverine_x000D_
Omeprazole_x000D_
Drospirenone;Ethinylestradiol_x000D_
Uncoded_x000D_
Escitalopram oxalate</t>
  </si>
  <si>
    <t>Liraglutide_x000D_
Paroxetine_x000D_
Topiramate</t>
  </si>
  <si>
    <t>Liraglutide_x000D_
Liraglutide_x000D_
Liraglutide_x000D_
Liraglutide</t>
  </si>
  <si>
    <t>Semaglutide_x000D_
Glipizide_x000D_
Metformin_x000D_
Empagliflozin_x000D_
Omeprazole_x000D_
Atorvastatin</t>
  </si>
  <si>
    <t>Dulaglutide_x000D_
Dulaglutide_x000D_
Dulaglutide</t>
  </si>
  <si>
    <t>Dulaglutide_x000D_
Dulaglutide_x000D_
Dulaglutide_x000D_
Insulin glargine</t>
  </si>
  <si>
    <t>Liraglutide_x000D_
Uncoded_x000D_
Atenolol_x000D_
Uncoded</t>
  </si>
  <si>
    <t>Semaglutide_x000D_
Mexazolam</t>
  </si>
  <si>
    <t>Dulaglutide_x000D_
Dulaglutide_x000D_
Leuprorelin acetate</t>
  </si>
  <si>
    <t>Semaglutide_x000D_
Semaglutide_x000D_
Metformin_x000D_
Fenofibrate_x000D_
Omeprazole_x000D_
Hydrochlorothiazide_x000D_
Lisinopril</t>
  </si>
  <si>
    <t>Semaglutide_x000D_
Lamotrigine_x000D_
Levothyroxine_x000D_
Cariprazine hydrochloride</t>
  </si>
  <si>
    <t>Liraglutide_x000D_
Sertraline</t>
  </si>
  <si>
    <t>Liraglutide_x000D_
Vitamin d nos_x000D_
Ferrous sulfate_x000D_
Cod-liver oil</t>
  </si>
  <si>
    <t>Liraglutide_x000D_
Liraglutide_x000D_
Duloxetine hydrochloride_x000D_
Sulpiride_x000D_
Lamotrigine_x000D_
Clonazepam_x000D_
Vitamins nos</t>
  </si>
  <si>
    <t>Risankizumab rzaa_x000D_
Dulaglutide</t>
  </si>
  <si>
    <t>Methylphenidate hydrochloride_x000D_
Uncoded_x000D_
Metformin hydrochloride_x000D_
Dulaglutide_x000D_
Methenamine_x000D_
Uncoded_x000D_
Montelukast sodium_x000D_
Atorvastatin_x000D_
Fluticasone propionate;Salmeterol xinafoate_x000D_
Fluticasone propionate_x000D_
Famotidine_x000D_
Hydrochlorothiazide;Lisinopril_x000D_
Metoprolol_x000D_
Clonazepam_x000D_
Duloxetine_x000D_
Uncoded_x000D_
Gabapentin_x000D_
Valaciclovir_x000D_
Ciprofloxacin_x000D_
Macrogol 3350_x000D_
Pseudoephedrine_x000D_
Loratadine_x000D_
Uncoded_x000D_
Magnesium glycinate_x000D_
Uncoded</t>
  </si>
  <si>
    <t>Dulaglutide_x000D_
Metformin_x000D_
Tamoxifen_x000D_
Uncoded_x000D_
Losartan_x000D_
Montelukast_x000D_
Insulins and analogues_x000D_
Uncoded_x000D_
Cetirizine hydrochloride_x000D_
Omeprazole_x000D_
Iron_x000D_
Ascorbic acid</t>
  </si>
  <si>
    <t>Leuprorelin acetate_x000D_
Levothyroxine sodium_x000D_
Semaglutide_x000D_
Uncoded_x000D_
Vitamin d nos_x000D_
Probiotics nos_x000D_
Folic acid_x000D_
Diphenhydramine hydrochloride</t>
  </si>
  <si>
    <t>Liraglutide_x000D_
Liraglutide</t>
  </si>
  <si>
    <t>Semaglutide_x000D_
Mirtazapine_x000D_
Venlafaxine</t>
  </si>
  <si>
    <t>Dulaglutide_x000D_
Omeprazole</t>
  </si>
  <si>
    <t>Semaglutide_x000D_
Escitalopram</t>
  </si>
  <si>
    <t>Dulaglutide_x000D_
Dulaglutide_x000D_
Metformin</t>
  </si>
  <si>
    <t>Pregabalin_x000D_
Pregabalin_x000D_
Pregabalin_x000D_
Pregabalin_x000D_
Pregabalin_x000D_
Codeine phosphate;Paracetamol_x000D_
Codeine phosphate;Paracetamol_x000D_
Codeine phosphate;Paracetamol_x000D_
Exenatide_x000D_
Metformin hydrochloride_x000D_
Pantoprazole sodium sesquihydrate_x000D_
Rosuvastatin_x000D_
Covid-19 vaccine_x000D_
Influenza vaccine</t>
  </si>
  <si>
    <t>Becaplermin_x000D_
Allopurinol_x000D_
Atorvastatin_x000D_
Carvedilol_x000D_
Insulin lispro_x000D_
Hydrocodone;Paracetamol_x000D_
Insulin glargine_x000D_
Levofloxacin_x000D_
Losartan_x000D_
Metolazone_x000D_
Ascorbic acid;Biotin;Calcium pantothenate;Cyanocobalamin;Folic acid;Nicotinamide;Pyridoxine hydrochloride;Riboflavin;Thiamine mononitrate_x000D_
Omeprazole_x000D_
Macitentan_x000D_
Sildenafil_x000D_
Torasemide_x000D_
Tramadol_x000D_
Vortioxetine hydrobromide_x000D_
Dulaglutide_x000D_
Rivaroxaban_x000D_
Uncoded_x000D_
Uncoded</t>
  </si>
  <si>
    <t>Liraglutide_x000D_
Fluoxetine_x000D_
Risperidone_x000D_
Trazodone_x000D_
Apixaban_x000D_
Torasemide_x000D_
Atorvastatin_x000D_
Amlodipine_x000D_
Metformin</t>
  </si>
  <si>
    <t>Liraglutide_x000D_
Liraglutide_x000D_
Escitalopram</t>
  </si>
  <si>
    <t>Semaglutide_x000D_
Paracetamol_x000D_
Citalopram_x000D_
Diclofenac</t>
  </si>
  <si>
    <t>Metformin_x000D_
Amlodipine_x000D_
Dulaglutide_x000D_
Doxazosin_x000D_
Clonidine</t>
  </si>
  <si>
    <t>Codeine phosphate;Paracetamol_x000D_
Insulin aspart_x000D_
Atenolol_x000D_
Oxazepam_x000D_
Acetylsalicylate lysine_x000D_
Dulaglutide_x000D_
Folic acid_x000D_
Insulin glargine_x000D_
Metformin_x000D_
Amoxicillin;Clavulanic acid_x000D_
Atorvastatin_x000D_
Irbesartan_x000D_
Colecalciferol</t>
  </si>
  <si>
    <t>Apixaban_x000D_
Apixaban_x000D_
Apixaban_x000D_
Flecainide_x000D_
Cefixime_x000D_
Pramipexole_x000D_
Dulaglutide_x000D_
Atorvastatin_x000D_
Trazodone_x000D_
Linaclotide_x000D_
Nebivolol hydrochloride</t>
  </si>
  <si>
    <t>Semaglutide_x000D_
Semaglutide_x000D_
Semaglutide_x000D_
Semaglutide_x000D_
Insulin degludec</t>
  </si>
  <si>
    <t>Uncoded_x000D_
Uncoded_x000D_
Mirtazapine_x000D_
Alprazolam_x000D_
Lamotrigine_x000D_
Vortioxetine hydrobromide_x000D_
Lisdexamfetamine mesilate_x000D_
Liothyronine_x000D_
Anastrozole_x000D_
Fish oil_x000D_
Uncoded_x000D_
Uncoded_x000D_
Bupropion hydrochloride_x000D_
Semaglutide_x000D_
Levothyroxine_x000D_
Uncoded_x000D_
Atorvastatin calcium_x000D_
Uncoded_x000D_
Metformin_x000D_
Pantoprazole_x000D_
Acetylsalicylic acid_x000D_
Alprazolam_x000D_
Lisinopril_x000D_
Continuous positive air pressure (CPAP)</t>
  </si>
  <si>
    <t>Diltiazem hydrochloride_x000D_
Insulin glargine_x000D_
Atorvastatin_x000D_
Furosemide_x000D_
Losartan_x000D_
Liraglutide_x000D_
Glipizide_x000D_
Metformin</t>
  </si>
  <si>
    <t>Exenatide_x000D_
Quetiapine fumarate_x000D_
Cetirizine hydrochloride_x000D_
Lisinopril_x000D_
Glipizide_x000D_
Fluoxetine hydrochloride_x000D_
Gabapentin_x000D_
Alogliptin_x000D_
Diltiazem hydrochloride_x000D_
Diltiazem hydrochloride_x000D_
Gabapentin</t>
  </si>
  <si>
    <t>Etanercept_x000D_
Etanercept_x000D_
Etanercept_x000D_
Enoxaparin sodium_x000D_
Carvedilol_x000D_
Hydrocodone_x000D_
Semaglutide_x000D_
Warfarin sodium_x000D_
Bupropion hydrochloride_x000D_
Diazepam_x000D_
Brexpiprazole_x000D_
Escitalopram oxalate_x000D_
Leflunomide_x000D_
Potassium chloride_x000D_
Spironolactone_x000D_
Ondansetron hydrochloride_x000D_
Furosemide_x000D_
Omeprazole_x000D_
Oxcarbazepine</t>
  </si>
  <si>
    <t>Fluoxetine hydrochloride_x000D_
Dulaglutide</t>
  </si>
  <si>
    <t>Semaglutide_x000D_
Gliclazide_x000D_
Ramipril_x000D_
Atorvastatin_x000D_
Isosorbide mononitrate_x000D_
Lansoprazole_x000D_
Bisoprolol_x000D_
Diltiazem hydrochloride_x000D_
Ticagrelor_x000D_
Acetylsalicylic acid</t>
  </si>
  <si>
    <t>Dulaglutide_x000D_
Citalopram_x000D_
Fenofibrate_x000D_
Alprazolam</t>
  </si>
  <si>
    <t>Dulaglutide_x000D_
Metformin</t>
  </si>
  <si>
    <t>Liraglutide_x000D_
Atorvastatin_x000D_
Metformin_x000D_
Hydrochlorothiazide;Lisinopril_x000D_
Insulin detemir</t>
  </si>
  <si>
    <t>Efavirenz;Emtricitabine;Tenofovir disoproxil fumarate_x000D_
Emtricitabine;Tenofovir disoproxil fumarate_x000D_
Carvedilol_x000D_
Insulin glargine_x000D_
Liraglutide_x000D_
Naproxen sodium_x000D_
Amoxicillin_x000D_
Acetylsalicylic acid_x000D_
Atorvastatin_x000D_
Cobicistat;Elvitegravir;Emtricitabine;Tenofovir alafenamide fumarate_x000D_
Cortisone_x000D_
Glibenclamide_x000D_
Clopidogrel bisulfate_x000D_
Paracetamol_x000D_
Sitagliptin Phosphate_x000D_
Zolpidem tartrate_x000D_
Lamivudine;Zidovudine_x000D_
Lisinopril_x000D_
Famotidine_x000D_
Metformin_x000D_
Nelfinavir mesilate_x000D_
Salbutamol sulfate_x000D_
Cefixime</t>
  </si>
  <si>
    <t>Fluoxetine_x000D_
Metformin_x000D_
Liraglutide_x000D_
Bupropion_x000D_
Cyclobenzaprine_x000D_
Insulin aspart_x000D_
Alprazolam</t>
  </si>
  <si>
    <t>Bupropion hydrochloride_x000D_
Insulin aspart_x000D_
Liraglutide_x000D_
Alprazolam_x000D_
Metformin_x000D_
Cyclobenzaprine_x000D_
Fluoxetine hydrochloride</t>
  </si>
  <si>
    <t>Omeprazole_x000D_
Esomeprazole_x000D_
Omeprazole_x000D_
Lansoprazole_x000D_
Lansoprazole_x000D_
Lansoprazole_x000D_
Pantoprazole sodium sesquihydrate_x000D_
Pantoprazole_x000D_
Levofloxacin_x000D_
Ciprofloxacin_x000D_
Uncoded_x000D_
Acetylsalicylic acid;Oxycodone hydrochloride;Oxycodone terephthalate_x000D_
Nitrofurantoin_x000D_
Cimetidine_x000D_
Morphine_x000D_
Insulin degludec_x000D_
Stomatological preparations_x000D_
Influenza vaccine inact split 4v_x000D_
Biotin_x000D_
Ascorbic acid;Cyanocobalamin;Ergocalciferol;Nicotinamide;Pyridoxine hydrochloride;Retinol;Riboflavin;Thiamine mononitrate_x000D_
Cimetidine_x000D_
Tramadol_x000D_
Ramipril_x000D_
Furosemide_x000D_
Promethazine_x000D_
Acetylsalicylic acid_x000D_
Clindamycin_x000D_
Fenofibrate_x000D_
Ipratropium_x000D_
Cilostazol_x000D_
Ranitidine hydrochloride_x000D_
Lisinopril_x000D_
Primidone_x000D_
Promethazine_x000D_
Ranitidine hydrochloride_x000D_
Folic acid_x000D_
Folic acid_x000D_
Cinnamomum verum_x000D_
Ranitidine hydrochloride_x000D_
Calcium carbonate_x000D_
Bumetanide_x000D_
Hydrochlorothiazide;Triamterene_x000D_
Allopurinol_x000D_
Uncoded_x000D_
Methocarbamol_x000D_
Oxybutynin_x000D_
Pneumococcal vaccine conj 13v (CRM197)_x000D_
Insulin glargine_x000D_
Dulaglutide_x000D_
Cyclobenzaprine_x000D_
Clopidogrel_x000D_
Uncoded_x000D_
Naproxen_x000D_
Lisinopril_x000D_
Ibuprofen_x000D_
Clopidogrel bisulfate_x000D_
Tizanidine_x000D_
Butalbital;Caffeine;Paracetamol_x000D_
Insulin lispro_x000D_
Metoclopramide_x000D_
Ferrous sulfate_x000D_
Ranitidine hydrochloride_x000D_
Cefdinir_x000D_
Piroxicam_x000D_
Acetylsalicylic acid;Butalbital;Caffeine_x000D_
Fenofibrate_x000D_
Warfarin_x000D_
Terazosin_x000D_
Potassium chloride_x000D_
Acetylsalicylic acid_x000D_
Enoxaparin sodium_x000D_
Insulin lispro_x000D_
Naproxen_x000D_
Sulfamethoxazole;Trimethoprim_x000D_
Cefalexin_x000D_
Hydrocodone bitartrate;Paracetamol_x000D_
Metformin_x000D_
Metoprolol_x000D_
Levothyroxine sodium_x000D_
Amitriptyline_x000D_
Amfetamine aspartate;Amfetamine sulfate;Dexamfetamine saccharate;Dexamfetamine sulfate_x000D_
Cyclobenzaprine_x000D_
Metoclopramide_x000D_
Magnesium citrate_x000D_
Potassium chloride_x000D_
Calcium carbonate;Magnesium hydroxide_x000D_
Bismuth subsalicylate_x000D_
Ramipril_x000D_
Atorvastatin calcium_x000D_
Clopidogrel bisulfate_x000D_
Doxepin_x000D_
Uncoded_x000D_
Oxycodone hydrochloride;Paracetamol_x000D_
Fluconazole_x000D_
Fluconazole_x000D_
Methocarbamol_x000D_
Baclofen_x000D_
Phenazopyridine hydrochloride_x000D_
Nystatin</t>
  </si>
  <si>
    <t>Fluvoxamine maleate_x000D_
Liraglutide</t>
  </si>
  <si>
    <t>Exenatide_x000D_
Metronidazole benzoate_x000D_
Simvastatin_x000D_
Rabeprazole sodium_x000D_
Lorazepam_x000D_
Lorazepam</t>
  </si>
  <si>
    <t>Exenatide_x000D_
Lorazepam_x000D_
Rabeprazole sodium_x000D_
Tolterodine l-tartrate_x000D_
Exenatide_x000D_
Ibuprofen_x000D_
Uncoded_x000D_
Simvastatin_x000D_
Allopurinol_x000D_
Glimepiride_x000D_
Desvenlafaxine succinate monohydrate_x000D_
Cefdinir_x000D_
Fluconazole_x000D_
Bupropion</t>
  </si>
  <si>
    <t>Adalimumab_x000D_
Lansoprazole_x000D_
Calcium_x000D_
Dulaglutide</t>
  </si>
  <si>
    <t>Liraglutide_x000D_
Duloxetine</t>
  </si>
  <si>
    <t>Pregabalin_x000D_
Pregabalin_x000D_
Pregabalin_x000D_
Pregabalin_x000D_
Pregabalin_x000D_
Pregabalin_x000D_
Pregabalin_x000D_
Pregabalin_x000D_
Methotrexate_x000D_
Etanercept_x000D_
Adalimumab_x000D_
Cefixime_x000D_
Oxycodone_x000D_
Gabapentin_x000D_
Vilazodone hydrochloride_x000D_
Alprazolam_x000D_
Acetylsalicylic acid_x000D_
Atorvastatin calcium_x000D_
Baclofen_x000D_
Colecalciferol_x000D_
Dulaglutide_x000D_
Folic acid_x000D_
Insulin glargine_x000D_
Insulin lispro_x000D_
Metformin hydrochloride_x000D_
Methotrexate sodium_x000D_
Uncoded_x000D_
Prednisolone_x000D_
Prednisolone_x000D_
Prednisolone_x000D_
Prednisolone_x000D_
Tadalafil_x000D_
Tizanidine hydrochloride_x000D_
Ondansetron hydrochloride</t>
  </si>
  <si>
    <t>Omeprazole_x000D_
Lansoprazole_x000D_
Omeprazole_x000D_
Lansoprazole_x000D_
Lansoprazole_x000D_
Lansoprazole_x000D_
Pantoprazole sodium sesquihydrate_x000D_
Lansoprazole_x000D_
Naproxen_x000D_
Amfetamine aspartate;Amfetamine sulfate;Dexamfetamine saccharate;Dexamfetamine sulfate_x000D_
Lisinopril_x000D_
Insulin lispro_x000D_
Insulin glargine_x000D_
Promethazine_x000D_
Terazosin_x000D_
Escitalopram oxalate_x000D_
Cimetidine_x000D_
Clonazepam_x000D_
Sulfamethoxazole;Trimethoprim_x000D_
Uncoded_x000D_
Oxycodone hydrochloride;Paracetamol_x000D_
Uncoded_x000D_
Promethazine_x000D_
Potassium chloride_x000D_
Uncoded_x000D_
Oxybutynin_x000D_
Cinnamomum verum_x000D_
Cimetidine_x000D_
Bismuth subsalicylate_x000D_
Cefdinir_x000D_
Levofloxacin_x000D_
Ramipril_x000D_
Bumetanide_x000D_
Atorvastatin calcium_x000D_
Allopurinol_x000D_
Loratadine_x000D_
Trazodone_x000D_
Levothyroxine sodium_x000D_
Clonazepam_x000D_
Warfarin_x000D_
Potassium chloride_x000D_
Phenazopyridine hydrochloride_x000D_
Ferrous sulfate_x000D_
Bupropion hydrochloride_x000D_
Nifedipine_x000D_
Amitriptyline_x000D_
Naproxen_x000D_
Amitriptyline_x000D_
Fluoxetine hydrochloride_x000D_
Acetylsalicylic acid;Oxycodone hydrochloride;Oxycodone terephthalate_x000D_
Uncoded_x000D_
Fenofibrate_x000D_
Metoclopramide_x000D_
Pneumococcal vaccine conj 7v (CRM197)_x000D_
Hydrocodone_x000D_
Hydrochlorothiazide;Triamterene_x000D_
Clopidogrel bisulfate_x000D_
Doxepin_x000D_
Morphine_x000D_
Cyclobenzaprine_x000D_
Primidone_x000D_
Fluconazole_x000D_
Ipratropium_x000D_
Ranitidine hydrochloride_x000D_
Calcium carbonate;Magnesium hydroxide_x000D_
Furosemide_x000D_
Uncoded_x000D_
Ibuprofen_x000D_
Uncoded_x000D_
Metoprolol_x000D_
Clopidogrel_x000D_
Fenofibrate_x000D_
Nitrofurantoin_x000D_
Fluconazole_x000D_
Baclofen_x000D_
Tizanidine_x000D_
Uncoded_x000D_
Ranitidine hydrochloride_x000D_
Tramadol_x000D_
Cefalexin_x000D_
Dulaglutide_x000D_
Folic acid_x000D_
Magnesium citrate_x000D_
Uncoded_x000D_
Acetylsalicylic acid_x000D_
Clindamycin_x000D_
Methocarbamol_x000D_
Methocarbamol_x000D_
Ranitidine hydrochloride_x000D_
Calcium carbonate_x000D_
Uncoded_x000D_
Bupropion hydrochloride_x000D_
Promethazine_x000D_
Ramipril_x000D_
Ciprofloxacin_x000D_
Lisinopril_x000D_
Acetylsalicylic acid;Butalbital;Caffeine_x000D_
Uncoded_x000D_
Acetylsalicylic acid_x000D_
Nystatin_x000D_
Uncoded_x000D_
Biotin</t>
  </si>
  <si>
    <t>Vortioxetine_x000D_
Topiramate_x000D_
Lisinopril_x000D_
Vitamin b12 nos_x000D_
Baclofen_x000D_
Dexlansoprazole_x000D_
Potassium_x000D_
Spironolactone_x000D_
Liraglutide_x000D_
Levothyroxine_x000D_
Alprazolam_x000D_
Hydrocodone bitartrate;Paracetamol_x000D_
Testosterone_x000D_
Furosemide_x000D_
Diltiazem</t>
  </si>
  <si>
    <t>Metformin_x000D_
Liraglutide</t>
  </si>
  <si>
    <t>Dulaglutide_x000D_
Sertraline hydrochloride</t>
  </si>
  <si>
    <t>Liraglutide_x000D_
Liraglutide_x000D_
Hydrocodone bitartrate;Paracetamol_x000D_
Pravastatin sodium_x000D_
Colecalciferol_x000D_
Diazepam_x000D_
Fluoxetine hydrochloride_x000D_
Warfarin sodium_x000D_
Cyclobenzaprine hydrochloride_x000D_
Gabapentin_x000D_
Omeprazole_x000D_
Latanoprost_x000D_
Prasterone</t>
  </si>
  <si>
    <t>Semaglutide_x000D_
Lisinopril_x000D_
Exenatide_x000D_
Insulin glargine_x000D_
Exenatide_x000D_
Metformin</t>
  </si>
  <si>
    <t>Liraglutide_x000D_
Insulin degludec_x000D_
Insulin degludec</t>
  </si>
  <si>
    <t>Vortioxetine hydrobromide_x000D_
Liraglutide_x000D_
Levocetirizine dihydrochloride_x000D_
Uncoded_x000D_
Uncoded_x000D_
Uncoded_x000D_
Amfetamine aspartate;Amfetamine sulfate;Dexamfetamine saccharate;Dexamfetamine sulfate_x000D_
Clonazepam_x000D_
Biotin_x000D_
Uncoded_x000D_
Cyanocobalamin_x000D_
Uncoded_x000D_
Clopidogrel bisulfate_x000D_
Olopatadine hydrochloride_x000D_
Zolpidem tartrate_x000D_
Pantoprazole sodium sesquihydrate_x000D_
Omega-3-Acid Ethyl Ester_x000D_
Lorazepam_x000D_
Losartan potassium_x000D_
Diclofenac_x000D_
Rosuvastatin calcium_x000D_
Levothyroxine sodium_x000D_
Hydrocodone bitartrate;Paracetamol_x000D_
Mirabegron_x000D_
Diphenhydramine hydrochloride</t>
  </si>
  <si>
    <t>Exenatide_x000D_
Acetylsalicylic acid</t>
  </si>
  <si>
    <t>Interferon beta-1a_x000D_
Carbamazepine_x000D_
Duloxetine hydrochloride_x000D_
Colecalciferol_x000D_
Baclofen_x000D_
Diclofenac_x000D_
Fenofibrate_x000D_
Isosorbide mononitrate_x000D_
Atorvastatin_x000D_
Lisinopril_x000D_
Glipizide_x000D_
Clopidogrel_x000D_
Liraglutide_x000D_
Metoprolol tartrate</t>
  </si>
  <si>
    <t>Liraglutide_x000D_
Liraglutide_x000D_
Levothyroxine sodium_x000D_
Telmisartan_x000D_
Metoprolol succinate</t>
  </si>
  <si>
    <t>Dulaglutide_x000D_
Spironolactone_x000D_
Dicycloverine hydrochloride_x000D_
Uncoded_x000D_
Carbamazepine_x000D_
Trazodone_x000D_
Montelukast sodium_x000D_
Eupatorium cannabinum essential oil_x000D_
Escitalopram oxalate_x000D_
Levothyroxine sodium_x000D_
Oxybutynin_x000D_
Ranitidine_x000D_
Metformin</t>
  </si>
  <si>
    <t>Liraglutide_x000D_
Aripiprazole_x000D_
Olanzapine_x000D_
Lorazepam_x000D_
Atorvastatin calcium_x000D_
Enalapril</t>
  </si>
  <si>
    <t>Clonazepam_x000D_
Insulin lispro_x000D_
Tiotropium bromide monohydrate_x000D_
Metformin_x000D_
Mirtazapine_x000D_
Levomepromazine_x000D_
Amlodipine besilate_x000D_
Liraglutide_x000D_
Losartan potassium_x000D_
Omega-3 triglycerides_x000D_
Insulin glargine_x000D_
Clopidogrel bisulfate_x000D_
Simvastatin</t>
  </si>
  <si>
    <t>Trimethoprim_x000D_
Atenolol_x000D_
Metformin_x000D_
Ferrous fumarate_x000D_
Losartan potassium_x000D_
Liraglutide_x000D_
Dapagliflozin</t>
  </si>
  <si>
    <t>Estradiol;Norethisterone acetate_x000D_
Frangula purshiana;Rhamnus cathartica;Senna spp._x000D_
Liraglutide_x000D_
Insulin detemir_x000D_
Metformin hydrochloride</t>
  </si>
  <si>
    <t>Pantoprazole_x000D_
Pantoprazole sodium sesquihydrate_x000D_
Esomeprazole_x000D_
Pantoprazole sodium sesquihydrate_x000D_
Lansoprazole_x000D_
Esomeprazole_x000D_
Esomeprazole_x000D_
Gabapentin_x000D_
Famotidine_x000D_
Furosemide_x000D_
Cefdinir_x000D_
Glyceryl trinitrate_x000D_
Hydrocodone_x000D_
Benzonatate_x000D_
Brompheniramine maleate;Dextromethorphan hydrobromide;Phenylephrine hydrochloride_x000D_
Sitagliptin Phosphate_x000D_
Glimepiride_x000D_
Salbutamol sulfate_x000D_
Etodolac_x000D_
Ciprofloxacin hydrochloride_x000D_
Liraglutide_x000D_
Terbinafine_x000D_
Nortriptyline_x000D_
Clonidine_x000D_
Levothyroxine_x000D_
Valproate semisodium_x000D_
Nystatin_x000D_
Amoxicillin;Clavulanic acid_x000D_
Guaifenesin_x000D_
Spironolactone_x000D_
Glyceryl trinitrate_x000D_
Glyceryl trinitrate_x000D_
Insulin glargine_x000D_
Tiotropium bromide monohydrate_x000D_
Hydrocodone bitartrate;Paracetamol_x000D_
Pantoprazole sodium sesquihydrate_x000D_
Macrogol 3350_x000D_
Celecoxib_x000D_
Doxepin_x000D_
Azithromycin_x000D_
Sucralfate_x000D_
Bromfenac sodium_x000D_
Bumetanide_x000D_
Chlortalidone_x000D_
Chlortalidone_x000D_
Fexofenadine hydrochloride_x000D_
Doxylamine succinate;Phenylephrine hydrochloride_x000D_
Econazole nitrate_x000D_
Quetiapine fumarate_x000D_
Codeine phosphate;Paracetamol_x000D_
Alendronate sodium_x000D_
Isosorbide_x000D_
Amlodipine_x000D_
Sulfamethoxazole;Trimethoprim_x000D_
Guaifenesin_x000D_
Amoxicillin trihydrate;Clavulanate potassium_x000D_
Duloxetine hydrochloride_x000D_
Insulin glargine_x000D_
Salbutamol sulfate_x000D_
Amoxicillin_x000D_
Chlorphenamine maleate;Dextromethorphan hydrobromide;Phenylephrine hydrochloride_x000D_
Diprophylline;Guaifenesin_x000D_
Canagliflozin hemihydrate_x000D_
Clonidine_x000D_
Dexamethasone_x000D_
Bromfenac sodium_x000D_
Prednisone_x000D_
Sitagliptin Phosphate_x000D_
Duloxetine hydrochloride_x000D_
Carvedilol_x000D_
Hydrocodone bitartrate;Paracetamol_x000D_
Nicotinic acid;Simvastatin_x000D_
Linaclotide_x000D_
Moxifloxacin hydrochloride_x000D_
Atropine sulfate;Hyoscine hydrobromide;Hyoscyamine sulfate;Phenobarbital_x000D_
Olanzapine_x000D_
Isosorbide mononitrate_x000D_
Isosorbide mononitrate_x000D_
Salbutamol sulfate_x000D_
Azithromycin_x000D_
Uncoded_x000D_
Atorvastatin_x000D_
Benzonatate_x000D_
Prednisone_x000D_
Fluconazole_x000D_
Hydrochlorothiazide_x000D_
Amoxicillin trihydrate;Clavulanate potassium_x000D_
Milnacipran hydrochloride_x000D_
Milnacipran hydrochloride_x000D_
Escitalopram oxalate_x000D_
Pravastatin sodium_x000D_
Duloxetine hydrochloride_x000D_
Nortriptyline hydrochloride_x000D_
Glyceryl trinitrate_x000D_
Carvedilol_x000D_
Clavulanate potassium_x000D_
Pregabalin_x000D_
Insulin_x000D_
Quetiapine fumarate_x000D_
Nateglinide_x000D_
Atropine sulfate;Hyoscine hydrobromide;Hyoscyamine sulfate;Phenobarbital_x000D_
Salbutamol_x000D_
Hydralazine_x000D_
Amoxicillin trihydrate;Clavulanate potassium_x000D_
Clonidine hydrochloride_x000D_
Metformin hydrochloride_x000D_
Levofloxacin_x000D_
Amoxicillin_x000D_
Tiotropium bromide monohydrate_x000D_
Clindamycin_x000D_
Triamcinolone acetonide_x000D_
Disodium fumarate_x000D_
Canagliflozin hemihydrate_x000D_
Paroxetine_x000D_
Potassium chloride_x000D_
Sucralfate_x000D_
Sucralfate_x000D_
Furosemide_x000D_
Codeine_x000D_
Brompheniramine maleate;Dextromethorphan hydrobromide;Phenylephrine hydrochloride_x000D_
Dicycloverine_x000D_
Trazodone hydrochloride_x000D_
Salbutamol sulfate_x000D_
Clindamycin_x000D_
Sulfamethoxazole;Trimethoprim_x000D_
Chlorphenamine maleate;Dextromethorphan hydrobromide;Phenylephrine hydrochloride_x000D_
Electrolytes nos_x000D_
Diclofenac sodium_x000D_
Oseltamivir phosphate_x000D_
Nateglinide_x000D_
Codeine phosphate;Paracetamol</t>
  </si>
  <si>
    <t>Dulaglutide_x000D_
Empagliflozin</t>
  </si>
  <si>
    <t>Venlafaxine hydrochloride_x000D_
Venlafaxine hydrochloride_x000D_
Cabergoline_x000D_
Pioglitazone hydrochloride_x000D_
Insulin degludec_x000D_
Exenatide_x000D_
Insulin aspart_x000D_
Aripiprazole_x000D_
Colesevelam hydrochloride_x000D_
Ramipril_x000D_
Aripiprazole_x000D_
Acetylsalicylic acid_x000D_
Atorvastatin</t>
  </si>
  <si>
    <t>Liraglutide_x000D_
Atorvastatin calcium_x000D_
Amlodipine besilate_x000D_
Temazepam_x000D_
Levothyroxine sodium_x000D_
Quetiapine fumarate</t>
  </si>
  <si>
    <t>Varenicline tartrate_x000D_
Varenicline tartrate_x000D_
Varenicline tartrate_x000D_
Metformin_x000D_
Lorazepam_x000D_
Bupropion_x000D_
Lamotrigine_x000D_
Bupropion hydrochloride_x000D_
Dulaglutide_x000D_
Nabumetone_x000D_
Bupropion hydrochloride_x000D_
Oxycodone_x000D_
Gabapentin_x000D_
Lamotrigine_x000D_
Dulaglutide_x000D_
Metformin_x000D_
Oxycodone_x000D_
Lorazepam_x000D_
Nabumetone_x000D_
Oxycodone</t>
  </si>
  <si>
    <t>Liraglutide_x000D_
Liraglutide_x000D_
Cod-liver oil_x000D_
Vitamins nos_x000D_
Metformin_x000D_
Arginine;Lepidium meyenii</t>
  </si>
  <si>
    <t>Vortioxetine hydrobromide_x000D_
Vortioxetine hydrobromide_x000D_
Vitamin d nos_x000D_
Glipizide_x000D_
Atorvastatin_x000D_
Dulaglutide_x000D_
Canagliflozin</t>
  </si>
  <si>
    <t>Desvenlafaxine_x000D_
Desvenlafaxine_x000D_
Amlodipine_x000D_
Ferrous gluconate_x000D_
Vitamin b complex_x000D_
Uncoded_x000D_
Dexamfetamine sulfate_x000D_
Levothyroxine sodium_x000D_
Uncoded_x000D_
Topiramate_x000D_
Liraglutide</t>
  </si>
  <si>
    <t>Safinamide mesilate_x000D_
Naloxone hydrochloride;Oxycodone hydrochloride_x000D_
Naloxone hydrochloride;Oxycodone hydrochloride_x000D_
Benserazide hydrochloride;Levodopa_x000D_
Benserazide hydrochloride;Levodopa_x000D_
Acetylsalicylic acid_x000D_
Rosuvastatin calcium_x000D_
Pantoprazole sodium sesquihydrate_x000D_
Metformin_x000D_
Propranolol hydrochloride_x000D_
Macrogol 3350;Potassium chloride;Sodium bicarbonate;Sodium chloride;Sodium sulfate anhydrous_x000D_
Escitalopram_x000D_
Sodium picosulfate_x000D_
Magnesium aspartate hydrochloride_x000D_
Quetiapine fumarate_x000D_
Uncoded_x000D_
Exenatide_x000D_
Carmellose sodium_x000D_
Retinol palmitate</t>
  </si>
  <si>
    <t>Dulaglutide_x000D_
Duloxetine hydrochloride_x000D_
Tamsulosin_x000D_
Duloxetine_x000D_
Glibenclamide_x000D_
Metformin_x000D_
Captopril_x000D_
Maprotiline_x000D_
Lometrexol</t>
  </si>
  <si>
    <t>Venlafaxine_x000D_
Tolterodine_x000D_
Exenatide_x000D_
Metformin hydrochloride_x000D_
Oxazepam_x000D_
Gliclazide_x000D_
Trazodone</t>
  </si>
  <si>
    <t>Atorvastatin calcium_x000D_
Insulin lispro_x000D_
Colecalciferol_x000D_
Duloxetine hydrochloride_x000D_
Insulin human injection, isophane_x000D_
Amlodipine_x000D_
Losartan potassium_x000D_
Metformin hydrochloride_x000D_
Liraglutide_x000D_
Lansoprazole</t>
  </si>
  <si>
    <t>Exenatide_x000D_
Etanercept_x000D_
Etanercept_x000D_
Pregabalin_x000D_
Metformin</t>
  </si>
  <si>
    <t>Exenatide_x000D_
Exenatide_x000D_
Lisinopril_x000D_
Exenatide_x000D_
Exenatide_x000D_
Levothyroxine_x000D_
Atorvastatin_x000D_
Glipizide_x000D_
Insulin detemir_x000D_
Glipizide_x000D_
Metformin</t>
  </si>
  <si>
    <t>Escitalopram oxalate_x000D_
Lisinopril_x000D_
Liraglutide_x000D_
Glipizide_x000D_
Acetylsalicylic acid_x000D_
Metformin_x000D_
Biotin_x000D_
Bupropion hydrochloride_x000D_
Gabapentin_x000D_
Metoprolol_x000D_
Loratadine</t>
  </si>
  <si>
    <t>Modafinil_x000D_
Metformin_x000D_
Insulin glargine_x000D_
Exenatide_x000D_
Sulfamethoxazole_x000D_
Alfuzosin hydrochloride_x000D_
Lisinopril_x000D_
Acetylsalicylic acid_x000D_
Sulfamethoxazole;Trimethoprim</t>
  </si>
  <si>
    <t>Fluconazole_x000D_
Metoprolol_x000D_
Liraglutide_x000D_
Metformin</t>
  </si>
  <si>
    <t>Insulin human injection, isophane_x000D_
Dulaglutide_x000D_
Insulin lispro_x000D_
Insulin human_x000D_
Liraglutide_x000D_
Metformin</t>
  </si>
  <si>
    <t>Clonazepam_x000D_
Atorvastatin_x000D_
Paracetamol_x000D_
Trazodone_x000D_
Lisinopril_x000D_
Duloxetine hydrochloride_x000D_
Bupropion hydrochloride_x000D_
Insulin glargine_x000D_
Liraglutide</t>
  </si>
  <si>
    <t>Triazolam_x000D_
Liraglutide_x000D_
Repaglinide</t>
  </si>
  <si>
    <t>Duloxetine hydrochloride_x000D_
Duloxetine hydrochloride_x000D_
Duloxetine hydrochloride_x000D_
Acetylsalicylic acid_x000D_
Gabapentin_x000D_
Hydrocodone;Paracetamol_x000D_
Liraglutide_x000D_
Simvastatin_x000D_
Insulin glargine_x000D_
Metoprolol tartrate_x000D_
Valsartan_x000D_
Insulin lispro_x000D_
Zolpidem tartrate</t>
  </si>
  <si>
    <t>Gabapentin_x000D_
Gabapentin_x000D_
Gabapentin_x000D_
Gabapentin_x000D_
Gabapentin_x000D_
Gabapentin_x000D_
Gabapentin_x000D_
Gabapentin_x000D_
Gabapentin_x000D_
Gabapentin_x000D_
Gabapentin_x000D_
Acetylsalicylic acid_x000D_
Hydrochlorothiazide;Triamterene_x000D_
Acetylsalicylic acid_x000D_
Glipizide_x000D_
Exenatide_x000D_
Atorvastatin_x000D_
Alverine citrate;Simeticone_x000D_
Sildenafil citrate_x000D_
Metoprolol tartrate_x000D_
Lisinopril_x000D_
Lisinopril_x000D_
Glipizide_x000D_
Pravastatin sodium_x000D_
Valsartan_x000D_
Atorvastatin calcium_x000D_
Atenolol;Chlortalidone_x000D_
Clonidine_x000D_
Amlodipine_x000D_
Spironolactone_x000D_
Ranitidine hydrochloride_x000D_
Acetylsalicylic acid_x000D_
Tramadol hydrochloride_x000D_
Tramadol hydrochloride_x000D_
Tadalafil_x000D_
Lisinopril_x000D_
Glipizide_x000D_
Glipizide_x000D_
Amlodipine besilate_x000D_
Ibuprofen_x000D_
Furosemide_x000D_
Metformin_x000D_
Amlodipine besilate;Atorvastatin calcium_x000D_
Metformin hydrochloride_x000D_
Metformin hydrochloride_x000D_
Uncoded_x000D_
Furosemide_x000D_
Lisinopril_x000D_
Glipizide_x000D_
Metformin hydrochloride;Pioglitazone hydrochloride_x000D_
Atenolol_x000D_
Ketoconazole_x000D_
Nifedipine_x000D_
Glipizide_x000D_
Glipizide_x000D_
Glipizide_x000D_
Colecalciferol_x000D_
Ramipril_x000D_
Lidocaine hydrochloride_x000D_
Moexipril hydrochloride_x000D_
Spironolactone_x000D_
Metformin hydrochloride;Pioglitazone hydrochloride_x000D_
Ranitidine hydrochloride_x000D_
Glipizide_x000D_
Amlodipine besilate_x000D_
Metoprolol succinate_x000D_
Lisinopril_x000D_
Hydrochlorothiazide;Irbesartan_x000D_
Paracetamol_x000D_
Metformin_x000D_
Metformin hydrochloride_x000D_
Digoxin_x000D_
Lisinopril_x000D_
Lisinopril_x000D_
Metformin hydrochloride;Rosiglitazone maleate_x000D_
Labetalol_x000D_
Ranitidine</t>
  </si>
  <si>
    <t>Apremilast_x000D_
Apremilast_x000D_
Atenolol_x000D_
Alprazolam_x000D_
Uncoded_x000D_
Tadalafil_x000D_
Bupropion_x000D_
Liraglutide_x000D_
Metformin_x000D_
Hydrochlorothiazide_x000D_
Trazodone_x000D_
Enalapril maleate</t>
  </si>
  <si>
    <t>Etanercept_x000D_
Prednisone_x000D_
Exenatide_x000D_
Sertraline hydrochloride_x000D_
Levothyroxine sodium_x000D_
Salbutamol_x000D_
Carvedilol_x000D_
Digoxin_x000D_
Indometacin_x000D_
Lisinopril_x000D_
Sertraline hydrochloride_x000D_
Omeprazole</t>
  </si>
  <si>
    <t>Oxybate sodium_x000D_
Oxybate sodium_x000D_
Oxybate sodium_x000D_
Oxybate sodium_x000D_
Furosemide_x000D_
Fluoxetine hydrochloride_x000D_
Amfetamine aspartate;Amfetamine sulfate;Dexamfetamine saccharate;Dexamfetamine sulfate_x000D_
Cyanocobalamin_x000D_
Liraglutide_x000D_
Salbutamol_x000D_
Ubidecarenone_x000D_
Melatonin_x000D_
Uncoded_x000D_
Linaclotide</t>
  </si>
  <si>
    <t>Pregabalin_x000D_
Pregabalin_x000D_
Pregabalin_x000D_
Pregabalin_x000D_
Curcumin_x000D_
Fentanyl_x000D_
Clonazepam_x000D_
Ondansetron hydrochloride_x000D_
Vortioxetine hydrobromide_x000D_
Acetylsalicylic acid_x000D_
Fluticasone propionate_x000D_
Atorvastatin_x000D_
Epinephrine_x000D_
Lisinopril_x000D_
Eletriptan hydrobromide_x000D_
Tizanidine_x000D_
Vilazodone hydrochloride_x000D_
Omeprazole_x000D_
Exenatide_x000D_
Ibuprofen_x000D_
Alprazolam_x000D_
Alprazolam_x000D_
Triamcinolone_x000D_
Exenatide_x000D_
Carbidopa;Levodopa_x000D_
Salbutamol sulfate_x000D_
Salbutamol sulfate_x000D_
Trazodone_x000D_
Clarithromycin_x000D_
Methylphenidate hydrochloride_x000D_
Colecalciferol</t>
  </si>
  <si>
    <t>Liraglutide_x000D_
Quetiapine fumarate</t>
  </si>
  <si>
    <t>Liraglutide_x000D_
Citalopram hydrobromide_x000D_
Atorvastatin_x000D_
Aciclovir_x000D_
Metformin hydrochloride</t>
  </si>
  <si>
    <t>Insulin glargine_x000D_
Insulin glargine_x000D_
Uncoded_x000D_
Uncoded_x000D_
Insulin aspart_x000D_
Insulin aspart_x000D_
Paroxetine hydrochloride_x000D_
Acetylsalicylic acid_x000D_
Liraglutide_x000D_
Amoxicillin trihydrate_x000D_
Atorvastatin_x000D_
Esomeprazole_x000D_
Loratadine_x000D_
Clorazepate dipotassium_x000D_
Levosulpiride_x000D_
Furosemide_x000D_
Fluticasone propionate_x000D_
Uncoded_x000D_
Ezetimibe_x000D_
Acetylcysteine_x000D_
Tramadol_x000D_
Paracetamol_x000D_
Hydrochlorothiazide</t>
  </si>
  <si>
    <t>Pregabalin_x000D_
Metformin_x000D_
Interferon beta-1a_x000D_
Uncoded_x000D_
Labetalol_x000D_
Allopurinol_x000D_
Lisinopril_x000D_
Fenofibrate_x000D_
Liraglutide_x000D_
Fexofenadine hydrochloride_x000D_
Atorvastatin</t>
  </si>
  <si>
    <t>Dulaglutide_x000D_
Alprazolam_x000D_
Magnesium_x000D_
Monascus purpureus;Nicotinamide;Phytosterols nos_x000D_
Vitamin d nos_x000D_
Fluoxetine_x000D_
Omeprazole_x000D_
Betacarotene_x000D_
Acetylsalicylic acid_x000D_
Lisinopril_x000D_
Biotin_x000D_
Folic acid_x000D_
Linum usitatissimum seed_x000D_
Fish oil</t>
  </si>
  <si>
    <t>Saxagliptin hydrochloride_x000D_
Liraglutide</t>
  </si>
  <si>
    <t>Pravastatin sodium_x000D_
Liraglutide_x000D_
Vitamin b complex_x000D_
Uncoded_x000D_
Glimepiride_x000D_
Colecalciferol_x000D_
Metformin_x000D_
Acetylsalicylic acid_x000D_
Levothyroxine sodium_x000D_
Darifenacin_x000D_
Amlodipine_x000D_
Irbesartan_x000D_
Fish oil_x000D_
Docusate sodium_x000D_
Omeprazole sodium_x000D_
Estrogens conjugated</t>
  </si>
  <si>
    <t>Liraglutide_x000D_
Liraglutide_x000D_
Liraglutide</t>
  </si>
  <si>
    <t>Liraglutide_x000D_
Metformin hydrochloride</t>
  </si>
  <si>
    <t>Liraglutide_x000D_
Liraglutide_x000D_
Liraglutide_x000D_
Insulin detemir_x000D_
Pravastatin_x000D_
Metformin</t>
  </si>
  <si>
    <t>Metformin_x000D_
Lisinopril dihydrate_x000D_
Fluorouracil_x000D_
Pregabalin_x000D_
Duloxetine hydrochloride_x000D_
Sertraline hydrochloride_x000D_
Daptomycin_x000D_
Exenatide_x000D_
Pregabalin_x000D_
Vancomycin_x000D_
Gabapentin_x000D_
Bisoprolol_x000D_
Hydrocodone_x000D_
Warfarin_x000D_
Potassium_x000D_
Torasemide</t>
  </si>
  <si>
    <t>Pregabalin_x000D_
Pregabalin_x000D_
Exenatide_x000D_
Gabapentin_x000D_
Gabapentin_x000D_
Pregabalin_x000D_
Pregabalin_x000D_
Gabapentin_x000D_
Gabapentin_x000D_
Sertraline hydrochloride_x000D_
Hydrocodone_x000D_
Cyclobenzaprine hydrochloride_x000D_
Duloxetine hydrochloride_x000D_
Fluorouracil_x000D_
Daptomycin_x000D_
Torasemide_x000D_
Potassium chloride_x000D_
Warfarin sodium_x000D_
Potassium chloride_x000D_
Metformin_x000D_
Bisoprolol_x000D_
Lisinopril_x000D_
Bisoprolol fumarate_x000D_
Vancomycin hydrochloride_x000D_
Sertraline_x000D_
Hydrocodone bitartrate;Paracetamol_x000D_
Furosemide</t>
  </si>
  <si>
    <t>Liraglutide_x000D_
Vitamin b12 nos_x000D_
Losartan_x000D_
Naproxen sodium_x000D_
Citalopram_x000D_
Ferrous sulfate_x000D_
Fenofibrate_x000D_
Simvastatin_x000D_
Glipizide_x000D_
Insulin aspart_x000D_
Levothyroxine_x000D_
Atenolol_x000D_
Colecalciferol_x000D_
Metformin_x000D_
Vitamins nos_x000D_
Pregabalin</t>
  </si>
  <si>
    <t>Codeine phosphate;Paracetamol_x000D_
Insulin lispro_x000D_
Metformin_x000D_
Ramipril_x000D_
Dulaglutide</t>
  </si>
  <si>
    <t>Liraglutide_x000D_
Canagliflozin hemihydrate</t>
  </si>
  <si>
    <t>Topiramate_x000D_
Topiramate_x000D_
Topiramate_x000D_
Topiramate_x000D_
Metformin_x000D_
Sumatriptan_x000D_
Exenatide_x000D_
Amitriptyline_x000D_
Verapamil hydrochloride_x000D_
Ranitidine_x000D_
Levothyroxine</t>
  </si>
  <si>
    <t>Exenatide_x000D_
Exenatide_x000D_
Exenatide_x000D_
Acetylsalicylic acid_x000D_
Pantoprazole sodium sesquihydrate_x000D_
Insulin porcine_x000D_
Oxycodone hydrochloride;Paracetamol_x000D_
Macrogol_x000D_
Salbutamol_x000D_
Ondansetron hydrochloride_x000D_
Hydroxyzine_x000D_
Omeprazole_x000D_
Ciprofloxacin_x000D_
Colecalciferol_x000D_
Docusate sodium_x000D_
Carvedilol_x000D_
Hydroxyzine_x000D_
Naloxone_x000D_
Bicalutamide_x000D_
Losartan_x000D_
Cefazolin_x000D_
Leuprorelin acetate_x000D_
Ondansetron hydrochloride_x000D_
Albumin human_x000D_
Paracetamol_x000D_
Prednisone_x000D_
Glucose_x000D_
Morphine_x000D_
Azithromycin_x000D_
Ferrous sulfate_x000D_
Aliskiren_x000D_
Benazepril_x000D_
Insulin glargine_x000D_
Fish oil_x000D_
Heparin_x000D_
Ipratropium bromide_x000D_
Gabapentin_x000D_
Naloxone hydrochloride_x000D_
Hydralazine_x000D_
Vancomycin_x000D_
Amlodipine_x000D_
Lactulose_x000D_
Rosuvastatin calcium_x000D_
Ezetimibe_x000D_
Lisinopril_x000D_
Insulin lispro_x000D_
Piperacillin sodium;Tazobactam sodium_x000D_
Labetalol_x000D_
Hydroxyzine_x000D_
Sevelamer</t>
  </si>
  <si>
    <t>Quetiapine fumarate_x000D_
Omeprazole_x000D_
Insulin glargine_x000D_
Metformin hydrochloride_x000D_
Acetylsalicylic acid_x000D_
Furosemide_x000D_
Spironolactone_x000D_
Metoprolol succinate_x000D_
Felodipine_x000D_
Losartan potassium_x000D_
Simvastatin_x000D_
Levothyroxine sodium_x000D_
Paracetamol_x000D_
Lamotrigine_x000D_
Fluoxetine_x000D_
Mianserin hydrochloride_x000D_
Naltrexone hydrochloride_x000D_
Budesonide_x000D_
Budesonide_x000D_
Alimemazine tartrate_x000D_
Liraglutide_x000D_
Uncoded_x000D_
Propylene glycol_x000D_
Uncoded_x000D_
Codeine phosphate hemihydrate;Paracetamol_x000D_
Terbutaline</t>
  </si>
  <si>
    <t>Liraglutide_x000D_
Liraglutide_x000D_
Atorvastatin calcium_x000D_
Acetylsalicylic acid;Caffeine;Paracetamol_x000D_
Lisinopril</t>
  </si>
  <si>
    <t>Fluoxetine hydrochloride_x000D_
Fluoxetine hydrochloride_x000D_
Lorazepam_x000D_
Insulin aspart_x000D_
Canagliflozin hemihydrate_x000D_
Insulin human_x000D_
Quetiapine fumarate_x000D_
Simvastatin_x000D_
Linagliptin_x000D_
Liraglutide_x000D_
Uncoded_x000D_
Lisinopril</t>
  </si>
  <si>
    <t>Liraglutide_x000D_
Liraglutide_x000D_
Vitamins nos_x000D_
Salbutamol sulfate_x000D_
Vitamin e nos_x000D_
Colecalciferol_x000D_
Fish oil_x000D_
Atorvastatin calcium</t>
  </si>
  <si>
    <t>Infliximab_x000D_
Esomeprazole_x000D_
Sucralfate_x000D_
Pioglitazone hydrochloride_x000D_
Liraglutide_x000D_
Nicergoline_x000D_
Lisinopril_x000D_
Simvastatin_x000D_
Estradiol_x000D_
Levothyroxine sodium_x000D_
Goserelin acetate_x000D_
Tizanidine hydrochloride_x000D_
Paracetamol</t>
  </si>
  <si>
    <t>Liraglutide_x000D_
Liraglutide_x000D_
Liraglutide_x000D_
Liraglutide_x000D_
Liraglutide_x000D_
Etizolam_x000D_
Etizolam_x000D_
Acetylsalicylic acid_x000D_
Voglibose_x000D_
Brotizolam_x000D_
Glibenclamide_x000D_
Enalapril_x000D_
Rosuvastatin calcium_x000D_
Metformin hydrochloride_x000D_
Omeprazole_x000D_
Pravastatin sodium_x000D_
Metformin hydrochloride_x000D_
Gliclazide</t>
  </si>
  <si>
    <t>Liraglutide_x000D_
Liraglutide_x000D_
Insulin glargine_x000D_
Insulin glargine_x000D_
Metformin hydrochloride_x000D_
Metformin hydrochloride_x000D_
Valsartan_x000D_
Amlodipine_x000D_
Eicosapentaenoic acid ethyl ester</t>
  </si>
  <si>
    <t>Liraglutide_x000D_
Liraglutide_x000D_
Glimepiride_x000D_
Glimepiride_x000D_
Glimepiride_x000D_
Voglibose_x000D_
Amlodipine besilate;Telmisartan_x000D_
Amlodipine_x000D_
Telmisartan_x000D_
Ursodeoxycholic acid</t>
  </si>
  <si>
    <t>Levetiracetam_x000D_
Levetiracetam_x000D_
Levetiracetam_x000D_
Levetiracetam_x000D_
Levetiracetam_x000D_
Levetiracetam_x000D_
Levetiracetam_x000D_
Lamotrigine_x000D_
Valproate sodium_x000D_
Psycholeptics_x000D_
Levocarnitine_x000D_
Nifedipine_x000D_
Rosuvastatin calcium_x000D_
Metformin hydrochloride_x000D_
Liraglutide</t>
  </si>
  <si>
    <t>Olanzapine_x000D_
Olanzapine_x000D_
Duloxetine hydrochloride_x000D_
Estradiol_x000D_
Temazepam_x000D_
Aripiprazole_x000D_
Alprazolam_x000D_
Exenatide_x000D_
Metoprolol succinate_x000D_
Hydrochlorothiazide_x000D_
Ropinirole_x000D_
Ropinirole_x000D_
Zolpidem tartrate_x000D_
Eszopiclone_x000D_
Ramelteon_x000D_
Mirtazapine_x000D_
Triazolam_x000D_
Lamotrigine_x000D_
Glibenclamide_x000D_
Ezetimibe;Simvastatin_x000D_
Esomeprazole</t>
  </si>
  <si>
    <t>Exenatide_x000D_
Levothyroxine_x000D_
Ramipril_x000D_
Calcium_x000D_
Vitamins nos_x000D_
Fluoxetine hydrochloride_x000D_
Plantago ovata_x000D_
Metformin_x000D_
Simvastatin_x000D_
Omeprazole_x000D_
Ascorbic acid</t>
  </si>
  <si>
    <t>Liraglutide_x000D_
Liraglutide_x000D_
Liraglutide_x000D_
Insulin aspart;Insulin aspart protamine_x000D_
Trandolapril_x000D_
Colecalciferol_x000D_
Bupropion hydrochloride_x000D_
Loratadine_x000D_
Gabapentin_x000D_
Simvastatin</t>
  </si>
  <si>
    <t>Bupropion hydrochloride_x000D_
Topiramate_x000D_
Alprazolam_x000D_
Fluoxetine hydrochloride_x000D_
Levothyroxine sodium_x000D_
Exenatide_x000D_
Metformin hydrochloride_x000D_
Ziprasidone_x000D_
Exenatide_x000D_
Quetiapine fumarate_x000D_
Aripiprazole_x000D_
Metformin hydrochloride_x000D_
Naproxen sodium_x000D_
Hydroxyzine hydrochloride_x000D_
Uncoded_x000D_
Medroxyprogesterone_x000D_
Doxycycline hyclate_x000D_
Fluconazole_x000D_
Doxycycline hyclate_x000D_
Lamotrigine_x000D_
Oxazepam_x000D_
Tramadol hydrochloride_x000D_
Cefalexin_x000D_
Clindamycin hydrochloride_x000D_
Ethinylestradiol;Norethisterone_x000D_
Ketorolac_x000D_
Benzonatate_x000D_
Clonazepam_x000D_
Calcium levomefolate;Drospirenone;Ethinylestradiol betadex clathrate_x000D_
Duloxetine hydrochloride_x000D_
Rifampicin_x000D_
Spironolactone_x000D_
Prednisone_x000D_
Buspirone hydrochloride_x000D_
Dicycloverine_x000D_
Gabapentin_x000D_
Sitagliptin Phosphate_x000D_
Carisoprodol_x000D_
Liraglutide_x000D_
Risperidone_x000D_
Acarbose_x000D_
Zolpidem tartrate</t>
  </si>
  <si>
    <t>Gliclazide_x000D_
Metformin hydrochloride_x000D_
Exenatide</t>
  </si>
  <si>
    <t>Desvenlafaxine succinate monohydrate_x000D_
Imidapril hydrochloride_x000D_
Atorvastatin calcium_x000D_
Levothyroxine sodium_x000D_
Insulin glargine_x000D_
Omeprazole_x000D_
Lixisenatide_x000D_
Donepezil hydrochloride_x000D_
Quetiapine</t>
  </si>
  <si>
    <t>Amitriptyline_x000D_
Liraglutide</t>
  </si>
  <si>
    <t>Atenolol_x000D_
Lisinopril_x000D_
Quetiapine fumarate_x000D_
Quetiapine fumarate_x000D_
Quetiapine fumarate_x000D_
Quetiapine fumarate_x000D_
Allopurinol_x000D_
Lovastatin_x000D_
Ziprasidone_x000D_
Lamotrigine_x000D_
Sitagliptin Phosphate_x000D_
Alprazolam_x000D_
Furosemide_x000D_
Macrogol_x000D_
Liraglutide_x000D_
Glipizide</t>
  </si>
  <si>
    <t>Quetiapine fumarate_x000D_
Omeprazole_x000D_
Omeprazole_x000D_
Zafirlukast_x000D_
Esomeprazole_x000D_
Clonazepam_x000D_
Liraglutide_x000D_
Metformin_x000D_
Trazodone_x000D_
Nicotinic acid</t>
  </si>
  <si>
    <t>Liraglutide_x000D_
Metformin_x000D_
Sitagliptin Phosphate</t>
  </si>
  <si>
    <t>Exenatide_x000D_
Gabapentin_x000D_
Lisinopril_x000D_
Tamsulosin_x000D_
Trazodone_x000D_
Venlafaxine_x000D_
Exenatide</t>
  </si>
  <si>
    <t>Insulin degludec_x000D_
Liraglutide</t>
  </si>
  <si>
    <t>Liraglutide_x000D_
Lamotrigine_x000D_
Lamotrigine_x000D_
Clonazepam_x000D_
Quetiapine fumarate</t>
  </si>
  <si>
    <t>Exenatide_x000D_
Metformin hydrochloride_x000D_
Bupropion hydrochloride_x000D_
Ziprasidone_x000D_
Alprazolam_x000D_
Topiramate_x000D_
Fluoxetine hydrochloride_x000D_
Levothyroxine sodium_x000D_
Clonazepam_x000D_
Rifampicin_x000D_
Quetiapine fumarate_x000D_
Spironolactone_x000D_
Doxycycline hyclate</t>
  </si>
  <si>
    <t>Exenatide_x000D_
Fluoxetine hydrochloride_x000D_
Alprazolam_x000D_
Metformin</t>
  </si>
  <si>
    <t>Liraglutide_x000D_
Insulin aspart_x000D_
Insulin degludec_x000D_
Acetylsalicylic acid_x000D_
Atorvastatin_x000D_
Hydrochlorothiazide;Lisinopril_x000D_
Gliclazide_x000D_
Pipamperone hydrochloride_x000D_
Pantoprazole_x000D_
Paroxetine_x000D_
Tamsulosin_x000D_
Zolpidem_x000D_
Duloxetine hydrochloride_x000D_
Quetiapine fumarate</t>
  </si>
  <si>
    <t>Telaprevir_x000D_
Peginterferon alfa-2a_x000D_
Peginterferon alfa-2a_x000D_
Ribavirin_x000D_
Metformin hydrochloride_x000D_
Liraglutide_x000D_
Naproxen sodium_x000D_
Ascorbic acid;Biotin;Calcium;Calcium phosphate dibasic;Chromic chloride;Cupric oxide;Cyanocobalamin;Ferrous fumarate;Folic acid;Magnesium oxide;Manganese sulfate;Nickel sulfate;Nicotinamide;Pantothenic acid;Phytomenadione;Potassium chloride;Potassium iodide;Pyridoxine hydrochloride;Retinol;Riboflavin;Sodium metasilicate;Sodium molybdate;Sodium selenate;Thiamine mononitrate;Tocopheryl acetate;Vitamin d nos;Zinc oxide_x000D_
Glibenclamide_x000D_
Vardenafil hydrochloride_x000D_
Uncoded_x000D_
Macrogol 3350;Potassium chloride;Sodium bicarbonate;Sodium chloride_x000D_
Magnesium sulfate;Potassium sulfate;Sodium sulfate_x000D_
Magnesium sulfate;Potassium sulfate;Sodium sulfate</t>
  </si>
  <si>
    <t>Exenatide_x000D_
Metformin_x000D_
Rosuvastatin calcium</t>
  </si>
  <si>
    <t>Armodafinil_x000D_
Glyceryl trinitrate_x000D_
Acetylsalicylic acid_x000D_
Clopidogrel bisulfate_x000D_
Ramipril_x000D_
Liothyronine sodium_x000D_
Duloxetine hydrochloride_x000D_
Desvenlafaxine succinate monohydrate_x000D_
Pantoprazole sodium sesquihydrate_x000D_
Omega-3-Acid Ethyl Ester_x000D_
Mesalazine_x000D_
Metoprolol succinate_x000D_
Amlodipine besilate_x000D_
Pravastatin_x000D_
Metformin_x000D_
Exenatide_x000D_
Isosorbide mononitrate</t>
  </si>
  <si>
    <t>Valproate sodium_x000D_
Lorazepam_x000D_
Codeine phosphate;Paracetamol_x000D_
Zolpidem tartrate_x000D_
Quetiapine fumarate_x000D_
Liraglutide_x000D_
Metformin hydrochloride_x000D_
Tamsulosin hydrochloride_x000D_
Simvastatin_x000D_
Duloxetine hydrochloride_x000D_
Gliclazide</t>
  </si>
  <si>
    <t>Varenicline tartrate_x000D_
Varenicline tartrate_x000D_
Rosuvastatin calcium_x000D_
Liraglutide_x000D_
Ketoprofen</t>
  </si>
  <si>
    <t>Exenatide_x000D_
Venlafaxine hydrochloride_x000D_
Insulin aspart;Insulin aspart protamine (crystalline)_x000D_
Amlodipine besilate_x000D_
Esomeprazole_x000D_
Lorazepam</t>
  </si>
  <si>
    <t>Varenicline tartrate_x000D_
Simvastatin_x000D_
Tacalcitol_x000D_
Mirtazapine_x000D_
Liraglutide_x000D_
Clopidogrel</t>
  </si>
  <si>
    <t>Pramipexole dihydrochloride_x000D_
Diclofenac_x000D_
Captopril_x000D_
Metformin_x000D_
Venlafaxine hydrochloride_x000D_
Pravastatin_x000D_
Doxepin hydrochloride_x000D_
Hydrochlorothiazide;Triamterene_x000D_
Exenatide_x000D_
Zopiclone</t>
  </si>
  <si>
    <t>Exenatide_x000D_
Antidepressants_x000D_
Amitriptyline</t>
  </si>
  <si>
    <t>Metoclopramide_x000D_
Metoclopramide_x000D_
Famotidine_x000D_
Oxycodone hydrochloride_x000D_
Allopurinol_x000D_
Benzonatate_x000D_
Bupropion hydrochloride_x000D_
Metformin hydrochloride_x000D_
Acetylsalicylic acid_x000D_
Glimepiride_x000D_
Levothyroxine sodium_x000D_
Atorvastatin calcium_x000D_
Metoprolol tartrate_x000D_
Glyceryl trinitrate_x000D_
Ezetimibe_x000D_
Digoxin_x000D_
Naproxen_x000D_
Nabumetone_x000D_
Sennoside a+b_x000D_
Quetiapine fumarate_x000D_
Exenatide_x000D_
Clopidogrel_x000D_
Valproate semisodium_x000D_
Venlafaxine hydrochloride_x000D_
Glucagon_x000D_
Ramipril_x000D_
Furosemide_x000D_
Isosorbide mononitrate_x000D_
Amantadine hydrochloride_x000D_
Hydrochlorothiazide;Triamterene_x000D_
Lactobacillus acidophilus_x000D_
Ciprofloxacin hydrochloride_x000D_
Diazepam_x000D_
Insulin glulisine_x000D_
Ciprofloxacin_x000D_
Ipratropium bromide;Salbutamol sulfate_x000D_
Ipratropium bromide;Salbutamol sulfate_x000D_
Insulin</t>
  </si>
  <si>
    <t>Liraglutide_x000D_
Insulin detemir</t>
  </si>
  <si>
    <t>Duloxetine hydrochloride_x000D_
Duloxetine hydrochloride_x000D_
Duloxetine hydrochloride_x000D_
Exenatide_x000D_
Sertraline hydrochloride_x000D_
Metformin hydrochloride_x000D_
Rosuvastatin calcium_x000D_
Metoprolol succinate_x000D_
Spironolactone_x000D_
Esomeprazole_x000D_
Clonazepam_x000D_
Metoprolol tartrate</t>
  </si>
  <si>
    <t>Varenicline tartrate_x000D_
Codeine phosphate_x000D_
Paracetamol_x000D_
Atorvastatin_x000D_
Lisinopril_x000D_
Metformin_x000D_
Exenatide_x000D_
Salbutamol_x000D_
Beclometasone dipropionate_x000D_
Duloxetine_x000D_
Pioglitazone_x000D_
Amitriptyline</t>
  </si>
  <si>
    <t>Liraglutide_x000D_
Liraglutide_x000D_
Ezetimibe;Simvastatin_x000D_
Acetylsalicylic acid_x000D_
Insulin lispro_x000D_
Calcium citrate_x000D_
Lorazepam_x000D_
Lisinopril_x000D_
Glimepiride_x000D_
Metformin hydrochloride;Sitagliptin phosphate monohydrate_x000D_
Vitamin d nos</t>
  </si>
  <si>
    <t>Quetiapine fumarate_x000D_
Quetiapine fumarate_x000D_
Ezetimibe;Simvastatin_x000D_
Ezetimibe;Simvastatin_x000D_
Exenatide_x000D_
Clozapine_x000D_
Ziprasidone_x000D_
Olanzapine_x000D_
Bupropion hydrochloride_x000D_
Phentermine</t>
  </si>
  <si>
    <t>Quetiapine fumarate_x000D_
Quetiapine fumarate_x000D_
Aripiprazole_x000D_
Risperidone_x000D_
Mirtazapine_x000D_
Insulin glargine_x000D_
Esomeprazole_x000D_
Glipizide_x000D_
Rosuvastatin calcium_x000D_
Olanzapine_x000D_
Venlafaxine hydrochloride_x000D_
Alprazolam_x000D_
Paroxetine hydrochloride_x000D_
Salbutamol_x000D_
Ropinirole hydrochloride_x000D_
Ropinirole hydrochloride_x000D_
Amantadine hydrochloride_x000D_
Benzatropine mesilate_x000D_
Clonazepam_x000D_
Hydrocodone bitartrate_x000D_
Lisinopril_x000D_
Alprazolam_x000D_
Gemfibrozil_x000D_
Bupropion hydrochloride_x000D_
Exenatide_x000D_
Metformin hydrochloride_x000D_
Fluticasone propionate;Salmeterol xinafoate</t>
  </si>
  <si>
    <t>Exenatide_x000D_
Exenatide_x000D_
Exenatide_x000D_
Exenatide_x000D_
Naproxen_x000D_
Paroxetine hydrochloride_x000D_
Alprazolam_x000D_
Gabapentin_x000D_
Metoprolol succinate_x000D_
Atorvastatin calcium_x000D_
Amlodipine besilate;Benazepril hydrochloride_x000D_
Glimepiride_x000D_
Metformin hydrochloride_x000D_
Acetylsalicylic acid_x000D_
Anesthetics</t>
  </si>
  <si>
    <t>Duloxetine hydrochloride_x000D_
Exenatide_x000D_
Metformin</t>
  </si>
  <si>
    <t>Sibutramine hydrochloride_x000D_
Exenatide_x000D_
Insulin detemir_x000D_
Metformin hydrochloride_x000D_
Acetylsalicylic acid_x000D_
Ramipril_x000D_
Simvastatin_x000D_
Ezetimibe_x000D_
Tramadol</t>
  </si>
  <si>
    <t>Exenatide_x000D_
Exenatide_x000D_
Metformin hydrochloride_x000D_
Amfetamine aspartate;Amfetamine sulfate;Dexamfetamine saccharate;Dexamfetamine sulfate_x000D_
Lisinopril_x000D_
Atorvastatin calcium_x000D_
Acetylsalicylic acid_x000D_
Sildenafil citrate_x000D_
Glucosamine;Methylsulfonylmethane_x000D_
Vitamin b nos_x000D_
Ascorbic acid</t>
  </si>
  <si>
    <t>Exenatide_x000D_
Lorazepam_x000D_
Xipamide_x000D_
Pantoprazole sodium sesquihydrate_x000D_
Allopurinol_x000D_
Omeprazole</t>
  </si>
  <si>
    <t>Exenatide_x000D_
Metformin_x000D_
Metoprolol_x000D_
Perindopril erbumine</t>
  </si>
  <si>
    <t>Quetiapine fumarate_x000D_
Olanzapine_x000D_
Bupropion hydrochloride_x000D_
Metformin_x000D_
Insulin glargine_x000D_
Insulin lispro_x000D_
Lovastatin_x000D_
Verapamil_x000D_
Topiramate_x000D_
Lithium carbonate_x000D_
Warfarin sodium_x000D_
Exenatide_x000D_
Hydrochlorothiazide;Losartan potassium_x000D_
Hydrocodone bitartrate;Paracetamol_x000D_
Warfarin sodium_x000D_
Oxycodone hydrochloride;Paracetamol_x000D_
Fluoxetine_x000D_
Lansoprazole_x000D_
Prednisone_x000D_
Dichloralphenazone;Isometheptene mucate;Paracetamol_x000D_
Folic acid_x000D_
Macrogol 3350_x000D_
Dicycloverine_x000D_
Hydroxychloroquine_x000D_
Venlafaxine hydrochloride_x000D_
Metoprolol succinate_x000D_
Hydromorphone hydrochloride_x000D_
Clonazepam_x000D_
Escitalopram oxalate_x000D_
Citalopram hydrobromide_x000D_
Cyclobenzaprine hydrochloride_x000D_
Amitriptyline hydrochloride_x000D_
Hydroxychloroquine sulfate_x000D_
Fentanyl</t>
  </si>
  <si>
    <t>Exenatide_x000D_
Exenatide</t>
  </si>
  <si>
    <t>Exenatide_x000D_
Exenatide_x000D_
Exenatide_x000D_
Simvastatin_x000D_
Pioglitazone hydrochloride_x000D_
Glipizide_x000D_
Metformin hydrochloride_x000D_
Acetylsalicylic acid_x000D_
Lisinopril</t>
  </si>
  <si>
    <t>Exenatide_x000D_
Exenatide_x000D_
Fluoxetine hydrochloride_x000D_
Venlafaxine</t>
  </si>
  <si>
    <t>Exenatide_x000D_
Exenatide_x000D_
Glibenclamide;Metformin hydrochloride_x000D_
Glimepiride_x000D_
Insulin glargine</t>
  </si>
  <si>
    <t>Exenatide_x000D_
Exenatide_x000D_
Insulin glargine_x000D_
Insulin lispro_x000D_
Escitalopram oxalate</t>
  </si>
  <si>
    <t>Quetiapine fumarate_x000D_
Quetiapine fumarate_x000D_
Quetiapine fumarate_x000D_
Quetiapine fumarate_x000D_
Aripiprazole_x000D_
Ziprasidone_x000D_
Haloperidol_x000D_
Risperidone_x000D_
Cyproheptadine hydrochloride_x000D_
Buspirone hydrochloride_x000D_
Trazodone hydrochloride_x000D_
Duloxetine hydrochloride_x000D_
Clonazepam_x000D_
Lorazepam_x000D_
Atorvastatin calcium_x000D_
Fluticasone propionate_x000D_
Rosiglitazone maleate_x000D_
Escitalopram oxalate_x000D_
Valproate semisodium_x000D_
Paracetamol_x000D_
Aluminium hydroxide;Magnesium hydroxide_x000D_
Alprazolam_x000D_
Ezetimibe;Simvastatin_x000D_
Fexofenadine hydrochloride_x000D_
Gabapentin_x000D_
Venlafaxine hydrochloride_x000D_
Gemfibrozil_x000D_
Mometasone furoate_x000D_
Exenatide_x000D_
Metformin hydrochloride_x000D_
Metoclopramide hydrochloride_x000D_
Nicotinic acid_x000D_
Olanzapine</t>
  </si>
  <si>
    <t>Orlistat_x000D_
Hydrocodone bitartrate_x000D_
Eszopiclone_x000D_
Hydroxychloroquine_x000D_
Methocarbamol_x000D_
Ziprasidone_x000D_
Lamotrigine_x000D_
Nateglinide_x000D_
Venlafaxine hydrochloride_x000D_
Metformin hydrochloride_x000D_
Spironolactone_x000D_
Exenatide</t>
  </si>
  <si>
    <t>Lamotrigine_x000D_
Insulin_x000D_
Duloxetine hydrochloride_x000D_
Quetiapine fumarate_x000D_
Lorazepam_x000D_
Uncoded_x000D_
Lisinopril_x000D_
Insulin lispro_x000D_
Exenatide</t>
  </si>
  <si>
    <t>Exenatide_x000D_
Exenatide_x000D_
Exenatide_x000D_
Metformin hydrochloride_x000D_
Calcium carbonate_x000D_
Metformin hydrochloride</t>
  </si>
  <si>
    <t>Exenatide_x000D_
Exenatide_x000D_
Exenatide_x000D_
Insulin porcine_x000D_
Insulin human;Insulin human injection, isophane</t>
  </si>
  <si>
    <t>Exenatide_x000D_
Exenatide_x000D_
Furosemide_x000D_
Irbesartan_x000D_
Pioglitazone hydrochloride_x000D_
Metformin_x000D_
Glimepiride_x000D_
Escitalopram oxalate_x000D_
Alprazolam_x000D_
Atorvastatin calcium_x000D_
Fenofibrate_x000D_
Pantoprazole sodium sesquihydrate_x000D_
Insulin glargine_x000D_
Fluticasone propionate;Salmeterol xinafoate</t>
  </si>
  <si>
    <t>Exenatide_x000D_
Exenatide_x000D_
Exenatide_x000D_
Lovastatin_x000D_
Pregabalin_x000D_
Gabapentin_x000D_
Escitalopram oxalate_x000D_
Trazodone hydrochloride_x000D_
Methylphenidate hydrochloride_x000D_
Dexamfetamine_x000D_
Midodrine hydrochloride_x000D_
Atenolol_x000D_
Losartan potassium_x000D_
Levothyroxine sodium_x000D_
Metformin_x000D_
Frovatriptan succinate monohydrate_x000D_
Salbutamol_x000D_
Diazepam_x000D_
Esomeprazole_x000D_
Loratadine</t>
  </si>
  <si>
    <t>Exenatide_x000D_
Exenatide_x000D_
Exenatide_x000D_
Glimepiride_x000D_
Metformin hydrochloride_x000D_
Bupropion hydrochloride_x000D_
Fluoxetine hydrochloride_x000D_
Levothyroxine sodium_x000D_
Iron_x000D_
Rizatriptan benzoate_x000D_
Zolpidem tartrate_x000D_
Diazepam_x000D_
Ezetimibe;Simvastatin_x000D_
Carvedilol_x000D_
Nifedipine_x000D_
Omeprazole_x000D_
Insulin lispro_x000D_
Insulin glargine_x000D_
Insulin lispro</t>
  </si>
  <si>
    <t>Sitagliptin</t>
  </si>
  <si>
    <t>Dapaglifozin</t>
  </si>
  <si>
    <t>Vildagliptin</t>
  </si>
  <si>
    <t>Canaglifozin</t>
  </si>
  <si>
    <t>Saxagliptin</t>
  </si>
  <si>
    <t>Empaglifozin</t>
  </si>
  <si>
    <t>Alogliptin</t>
  </si>
  <si>
    <t>Linagliptin</t>
  </si>
  <si>
    <t>Ipraglifozin</t>
  </si>
  <si>
    <t>Gemigliptin</t>
  </si>
  <si>
    <t>Sotaglifozin</t>
  </si>
  <si>
    <t>Evogliptin</t>
  </si>
  <si>
    <t>Ertuglifozin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</si>
</sst>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6E6FF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7"/>
  <sheetViews>
    <sheetView showGridLines="0" tabSelected="1" workbookViewId="0">
      <selection activeCell="G2" sqref="G2"/>
    </sheetView>
  </sheetViews>
  <sheetFormatPr baseColWidth="10" defaultColWidth="8.85546875" defaultRowHeight="15" x14ac:dyDescent="0.25"/>
  <cols>
    <col min="1" max="3" width="11.5703125"/>
    <col min="4" max="4" width="40" customWidth="1"/>
    <col min="7" max="7" width="12.140625" bestFit="1" customWidth="1"/>
  </cols>
  <sheetData>
    <row r="1" spans="1:7" ht="15.75" thickBot="1" x14ac:dyDescent="0.3">
      <c r="A1" s="1" t="s">
        <v>0</v>
      </c>
      <c r="B1" s="1" t="s">
        <v>1</v>
      </c>
      <c r="C1" s="1" t="s">
        <v>2</v>
      </c>
      <c r="D1" s="2" t="s">
        <v>9</v>
      </c>
    </row>
    <row r="2" spans="1:7" x14ac:dyDescent="0.25">
      <c r="A2" t="s">
        <v>3</v>
      </c>
      <c r="B2" t="s">
        <v>194</v>
      </c>
      <c r="C2" t="s">
        <v>195</v>
      </c>
      <c r="D2" s="3" t="s">
        <v>4</v>
      </c>
      <c r="G2" s="4" t="str" cm="1">
        <f t="array" ref="G2">IF(SUM(MAX(--ISNUMBER(SEARCH($A$2:$A$7,D2))),MAX(--ISNUMBER(SEARCH($B$2:$B$8,D2))),MAX(--ISNUMBER(SEARCH($C$2:$C$7,D2))))=3,"Positif","")</f>
        <v/>
      </c>
    </row>
    <row r="3" spans="1:7" ht="60" x14ac:dyDescent="0.25">
      <c r="A3" t="s">
        <v>4</v>
      </c>
      <c r="B3" t="s">
        <v>196</v>
      </c>
      <c r="C3" t="s">
        <v>197</v>
      </c>
      <c r="D3" s="3" t="s">
        <v>10</v>
      </c>
      <c r="G3" s="4" t="str" cm="1">
        <f t="array" ref="G3">IF(SUM(MAX(--ISNUMBER(SEARCH($A$2:$A$7,D3))),MAX(--ISNUMBER(SEARCH($B$2:$B$8,D3))),MAX(--ISNUMBER(SEARCH($C$2:$C$7,D3))))=3,"Positif","")</f>
        <v/>
      </c>
    </row>
    <row r="4" spans="1:7" ht="45" x14ac:dyDescent="0.25">
      <c r="A4" t="s">
        <v>5</v>
      </c>
      <c r="B4" t="s">
        <v>198</v>
      </c>
      <c r="C4" t="s">
        <v>199</v>
      </c>
      <c r="D4" s="3" t="s">
        <v>11</v>
      </c>
      <c r="G4" s="4" t="str" cm="1">
        <f t="array" ref="G4">IF(SUM(MAX(--ISNUMBER(SEARCH($A$2:$A$7,D4))),MAX(--ISNUMBER(SEARCH($B$2:$B$8,D4))),MAX(--ISNUMBER(SEARCH($C$2:$C$7,D4))))=3,"Positif","")</f>
        <v>Positif</v>
      </c>
    </row>
    <row r="5" spans="1:7" x14ac:dyDescent="0.25">
      <c r="A5" t="s">
        <v>6</v>
      </c>
      <c r="B5" t="s">
        <v>200</v>
      </c>
      <c r="C5" t="s">
        <v>206</v>
      </c>
      <c r="D5" s="3" t="s">
        <v>4</v>
      </c>
      <c r="G5" s="4" t="str" cm="1">
        <f t="array" ref="G5">IF(SUM(MAX(--ISNUMBER(SEARCH($A$2:$A$7,D5))),MAX(--ISNUMBER(SEARCH($B$2:$B$8,D5))),MAX(--ISNUMBER(SEARCH($C$2:$C$7,D5))))=3,"Positif","")</f>
        <v/>
      </c>
    </row>
    <row r="6" spans="1:7" x14ac:dyDescent="0.25">
      <c r="A6" t="s">
        <v>7</v>
      </c>
      <c r="B6" t="s">
        <v>201</v>
      </c>
      <c r="C6" t="s">
        <v>202</v>
      </c>
      <c r="D6" s="3" t="s">
        <v>4</v>
      </c>
      <c r="G6" s="4" t="str" cm="1">
        <f t="array" ref="G6">IF(SUM(MAX(--ISNUMBER(SEARCH($A$2:$A$7,D6))),MAX(--ISNUMBER(SEARCH($B$2:$B$8,D6))),MAX(--ISNUMBER(SEARCH($C$2:$C$7,D6))))=3,"Positif","")</f>
        <v/>
      </c>
    </row>
    <row r="7" spans="1:7" ht="135" x14ac:dyDescent="0.25">
      <c r="A7" t="s">
        <v>8</v>
      </c>
      <c r="B7" t="s">
        <v>203</v>
      </c>
      <c r="C7" t="s">
        <v>204</v>
      </c>
      <c r="D7" s="3" t="s">
        <v>12</v>
      </c>
      <c r="G7" s="4" t="str" cm="1">
        <f t="array" ref="G7">IF(SUM(MAX(--ISNUMBER(SEARCH($A$2:$A$7,D7))),MAX(--ISNUMBER(SEARCH($B$2:$B$8,D7))),MAX(--ISNUMBER(SEARCH($C$2:$C$7,D7))))=3,"Positif","")</f>
        <v/>
      </c>
    </row>
    <row r="8" spans="1:7" ht="60" x14ac:dyDescent="0.25">
      <c r="B8" t="s">
        <v>205</v>
      </c>
      <c r="D8" s="3" t="s">
        <v>13</v>
      </c>
      <c r="G8" s="4" t="str" cm="1">
        <f t="array" ref="G8">IF(SUM(MAX(--ISNUMBER(SEARCH($A$2:$A$7,D8))),MAX(--ISNUMBER(SEARCH($B$2:$B$8,D8))),MAX(--ISNUMBER(SEARCH($C$2:$C$7,D8))))=3,"Positif","")</f>
        <v/>
      </c>
    </row>
    <row r="9" spans="1:7" ht="225" x14ac:dyDescent="0.25">
      <c r="D9" s="3" t="s">
        <v>14</v>
      </c>
      <c r="G9" s="4" t="str" cm="1">
        <f t="array" ref="G9">IF(SUM(MAX(--ISNUMBER(SEARCH($A$2:$A$7,D9))),MAX(--ISNUMBER(SEARCH($B$2:$B$8,D9))),MAX(--ISNUMBER(SEARCH($C$2:$C$7,D9))))=3,"Positif","")</f>
        <v/>
      </c>
    </row>
    <row r="10" spans="1:7" x14ac:dyDescent="0.25">
      <c r="D10" s="3" t="s">
        <v>8</v>
      </c>
      <c r="G10" s="4" t="str" cm="1">
        <f t="array" ref="G10">IF(SUM(MAX(--ISNUMBER(SEARCH($A$2:$A$7,D10))),MAX(--ISNUMBER(SEARCH($B$2:$B$8,D10))),MAX(--ISNUMBER(SEARCH($C$2:$C$7,D10))))=3,"Positif","")</f>
        <v/>
      </c>
    </row>
    <row r="11" spans="1:7" ht="90" x14ac:dyDescent="0.25">
      <c r="D11" s="3" t="s">
        <v>15</v>
      </c>
      <c r="G11" s="4" t="str" cm="1">
        <f t="array" ref="G11">IF(SUM(MAX(--ISNUMBER(SEARCH($A$2:$A$7,D11))),MAX(--ISNUMBER(SEARCH($B$2:$B$8,D11))),MAX(--ISNUMBER(SEARCH($C$2:$C$7,D11))))=3,"Positif","")</f>
        <v/>
      </c>
    </row>
    <row r="12" spans="1:7" ht="180" x14ac:dyDescent="0.25">
      <c r="D12" s="3" t="s">
        <v>16</v>
      </c>
      <c r="G12" s="4" t="str" cm="1">
        <f t="array" ref="G12">IF(SUM(MAX(--ISNUMBER(SEARCH($A$2:$A$7,D12))),MAX(--ISNUMBER(SEARCH($B$2:$B$8,D12))),MAX(--ISNUMBER(SEARCH($C$2:$C$7,D12))))=3,"Positif","")</f>
        <v/>
      </c>
    </row>
    <row r="13" spans="1:7" ht="90" x14ac:dyDescent="0.25">
      <c r="D13" s="3" t="s">
        <v>17</v>
      </c>
      <c r="G13" s="4" t="str" cm="1">
        <f t="array" ref="G13">IF(SUM(MAX(--ISNUMBER(SEARCH($A$2:$A$7,D13))),MAX(--ISNUMBER(SEARCH($B$2:$B$8,D13))),MAX(--ISNUMBER(SEARCH($C$2:$C$7,D13))))=3,"Positif","")</f>
        <v/>
      </c>
    </row>
    <row r="14" spans="1:7" ht="135" x14ac:dyDescent="0.25">
      <c r="D14" s="3" t="s">
        <v>18</v>
      </c>
      <c r="G14" s="4" t="str" cm="1">
        <f t="array" ref="G14">IF(SUM(MAX(--ISNUMBER(SEARCH($A$2:$A$7,D14))),MAX(--ISNUMBER(SEARCH($B$2:$B$8,D14))),MAX(--ISNUMBER(SEARCH($C$2:$C$7,D14))))=3,"Positif","")</f>
        <v/>
      </c>
    </row>
    <row r="15" spans="1:7" ht="90" x14ac:dyDescent="0.25">
      <c r="D15" s="3" t="s">
        <v>19</v>
      </c>
      <c r="G15" s="4" t="str" cm="1">
        <f t="array" ref="G15">IF(SUM(MAX(--ISNUMBER(SEARCH($A$2:$A$7,D15))),MAX(--ISNUMBER(SEARCH($B$2:$B$8,D15))),MAX(--ISNUMBER(SEARCH($C$2:$C$7,D15))))=3,"Positif","")</f>
        <v/>
      </c>
    </row>
    <row r="16" spans="1:7" ht="105" x14ac:dyDescent="0.25">
      <c r="D16" s="3" t="s">
        <v>20</v>
      </c>
      <c r="G16" s="4" t="str" cm="1">
        <f t="array" ref="G16">IF(SUM(MAX(--ISNUMBER(SEARCH($A$2:$A$7,D16))),MAX(--ISNUMBER(SEARCH($B$2:$B$8,D16))),MAX(--ISNUMBER(SEARCH($C$2:$C$7,D16))))=3,"Positif","")</f>
        <v/>
      </c>
    </row>
    <row r="17" spans="4:7" ht="30" x14ac:dyDescent="0.25">
      <c r="D17" s="3" t="s">
        <v>21</v>
      </c>
      <c r="G17" s="4" t="str" cm="1">
        <f t="array" ref="G17">IF(SUM(MAX(--ISNUMBER(SEARCH($A$2:$A$7,D17))),MAX(--ISNUMBER(SEARCH($B$2:$B$8,D17))),MAX(--ISNUMBER(SEARCH($C$2:$C$7,D17))))=3,"Positif","")</f>
        <v/>
      </c>
    </row>
    <row r="18" spans="4:7" x14ac:dyDescent="0.25">
      <c r="D18" s="3" t="s">
        <v>4</v>
      </c>
      <c r="G18" s="4" t="str" cm="1">
        <f t="array" ref="G18">IF(SUM(MAX(--ISNUMBER(SEARCH($A$2:$A$7,D18))),MAX(--ISNUMBER(SEARCH($B$2:$B$8,D18))),MAX(--ISNUMBER(SEARCH($C$2:$C$7,D18))))=3,"Positif","")</f>
        <v/>
      </c>
    </row>
    <row r="19" spans="4:7" ht="30" x14ac:dyDescent="0.25">
      <c r="D19" s="3" t="s">
        <v>22</v>
      </c>
      <c r="G19" s="4" t="str" cm="1">
        <f t="array" ref="G19">IF(SUM(MAX(--ISNUMBER(SEARCH($A$2:$A$7,D19))),MAX(--ISNUMBER(SEARCH($B$2:$B$8,D19))),MAX(--ISNUMBER(SEARCH($C$2:$C$7,D19))))=3,"Positif","")</f>
        <v/>
      </c>
    </row>
    <row r="20" spans="4:7" x14ac:dyDescent="0.25">
      <c r="D20" s="3" t="s">
        <v>4</v>
      </c>
      <c r="G20" s="4" t="str" cm="1">
        <f t="array" ref="G20">IF(SUM(MAX(--ISNUMBER(SEARCH($A$2:$A$7,D20))),MAX(--ISNUMBER(SEARCH($B$2:$B$8,D20))),MAX(--ISNUMBER(SEARCH($C$2:$C$7,D20))))=3,"Positif","")</f>
        <v/>
      </c>
    </row>
    <row r="21" spans="4:7" ht="105" x14ac:dyDescent="0.25">
      <c r="D21" s="3" t="s">
        <v>23</v>
      </c>
      <c r="G21" s="4" t="str" cm="1">
        <f t="array" ref="G21">IF(SUM(MAX(--ISNUMBER(SEARCH($A$2:$A$7,D21))),MAX(--ISNUMBER(SEARCH($B$2:$B$8,D21))),MAX(--ISNUMBER(SEARCH($C$2:$C$7,D21))))=3,"Positif","")</f>
        <v/>
      </c>
    </row>
    <row r="22" spans="4:7" ht="45" x14ac:dyDescent="0.25">
      <c r="D22" s="3" t="s">
        <v>24</v>
      </c>
      <c r="G22" s="4" t="str" cm="1">
        <f t="array" ref="G22">IF(SUM(MAX(--ISNUMBER(SEARCH($A$2:$A$7,D22))),MAX(--ISNUMBER(SEARCH($B$2:$B$8,D22))),MAX(--ISNUMBER(SEARCH($C$2:$C$7,D22))))=3,"Positif","")</f>
        <v/>
      </c>
    </row>
    <row r="23" spans="4:7" ht="60" x14ac:dyDescent="0.25">
      <c r="D23" s="3" t="s">
        <v>25</v>
      </c>
      <c r="G23" s="4" t="str" cm="1">
        <f t="array" ref="G23">IF(SUM(MAX(--ISNUMBER(SEARCH($A$2:$A$7,D23))),MAX(--ISNUMBER(SEARCH($B$2:$B$8,D23))),MAX(--ISNUMBER(SEARCH($C$2:$C$7,D23))))=3,"Positif","")</f>
        <v/>
      </c>
    </row>
    <row r="24" spans="4:7" ht="90" x14ac:dyDescent="0.25">
      <c r="D24" s="3" t="s">
        <v>26</v>
      </c>
      <c r="G24" s="4" t="str" cm="1">
        <f t="array" ref="G24">IF(SUM(MAX(--ISNUMBER(SEARCH($A$2:$A$7,D24))),MAX(--ISNUMBER(SEARCH($B$2:$B$8,D24))),MAX(--ISNUMBER(SEARCH($C$2:$C$7,D24))))=3,"Positif","")</f>
        <v/>
      </c>
    </row>
    <row r="25" spans="4:7" x14ac:dyDescent="0.25">
      <c r="D25" s="3" t="s">
        <v>8</v>
      </c>
      <c r="G25" s="4" t="str" cm="1">
        <f t="array" ref="G25">IF(SUM(MAX(--ISNUMBER(SEARCH($A$2:$A$7,D25))),MAX(--ISNUMBER(SEARCH($B$2:$B$8,D25))),MAX(--ISNUMBER(SEARCH($C$2:$C$7,D25))))=3,"Positif","")</f>
        <v/>
      </c>
    </row>
    <row r="26" spans="4:7" x14ac:dyDescent="0.25">
      <c r="D26" s="3" t="s">
        <v>8</v>
      </c>
      <c r="G26" s="4" t="str" cm="1">
        <f t="array" ref="G26">IF(SUM(MAX(--ISNUMBER(SEARCH($A$2:$A$7,D26))),MAX(--ISNUMBER(SEARCH($B$2:$B$8,D26))),MAX(--ISNUMBER(SEARCH($C$2:$C$7,D26))))=3,"Positif","")</f>
        <v/>
      </c>
    </row>
    <row r="27" spans="4:7" ht="45" x14ac:dyDescent="0.25">
      <c r="D27" s="3" t="s">
        <v>27</v>
      </c>
      <c r="G27" s="4" t="str" cm="1">
        <f t="array" ref="G27">IF(SUM(MAX(--ISNUMBER(SEARCH($A$2:$A$7,D27))),MAX(--ISNUMBER(SEARCH($B$2:$B$8,D27))),MAX(--ISNUMBER(SEARCH($C$2:$C$7,D27))))=3,"Positif","")</f>
        <v/>
      </c>
    </row>
    <row r="28" spans="4:7" ht="60" x14ac:dyDescent="0.25">
      <c r="D28" s="3" t="s">
        <v>28</v>
      </c>
      <c r="G28" s="4" t="str" cm="1">
        <f t="array" ref="G28">IF(SUM(MAX(--ISNUMBER(SEARCH($A$2:$A$7,D28))),MAX(--ISNUMBER(SEARCH($B$2:$B$8,D28))),MAX(--ISNUMBER(SEARCH($C$2:$C$7,D28))))=3,"Positif","")</f>
        <v/>
      </c>
    </row>
    <row r="29" spans="4:7" ht="60" x14ac:dyDescent="0.25">
      <c r="D29" s="3" t="s">
        <v>29</v>
      </c>
      <c r="G29" s="4" t="str" cm="1">
        <f t="array" ref="G29">IF(SUM(MAX(--ISNUMBER(SEARCH($A$2:$A$7,D29))),MAX(--ISNUMBER(SEARCH($B$2:$B$8,D29))),MAX(--ISNUMBER(SEARCH($C$2:$C$7,D29))))=3,"Positif","")</f>
        <v/>
      </c>
    </row>
    <row r="30" spans="4:7" ht="30" x14ac:dyDescent="0.25">
      <c r="D30" s="3" t="s">
        <v>30</v>
      </c>
      <c r="G30" s="4" t="str" cm="1">
        <f t="array" ref="G30">IF(SUM(MAX(--ISNUMBER(SEARCH($A$2:$A$7,D30))),MAX(--ISNUMBER(SEARCH($B$2:$B$8,D30))),MAX(--ISNUMBER(SEARCH($C$2:$C$7,D30))))=3,"Positif","")</f>
        <v/>
      </c>
    </row>
    <row r="31" spans="4:7" x14ac:dyDescent="0.25">
      <c r="D31" s="3" t="s">
        <v>8</v>
      </c>
      <c r="G31" s="4" t="str" cm="1">
        <f t="array" ref="G31">IF(SUM(MAX(--ISNUMBER(SEARCH($A$2:$A$7,D31))),MAX(--ISNUMBER(SEARCH($B$2:$B$8,D31))),MAX(--ISNUMBER(SEARCH($C$2:$C$7,D31))))=3,"Positif","")</f>
        <v/>
      </c>
    </row>
    <row r="32" spans="4:7" ht="45" x14ac:dyDescent="0.25">
      <c r="D32" s="3" t="s">
        <v>31</v>
      </c>
      <c r="G32" s="4" t="str" cm="1">
        <f t="array" ref="G32">IF(SUM(MAX(--ISNUMBER(SEARCH($A$2:$A$7,D32))),MAX(--ISNUMBER(SEARCH($B$2:$B$8,D32))),MAX(--ISNUMBER(SEARCH($C$2:$C$7,D32))))=3,"Positif","")</f>
        <v/>
      </c>
    </row>
    <row r="33" spans="4:7" x14ac:dyDescent="0.25">
      <c r="D33" s="3" t="s">
        <v>8</v>
      </c>
      <c r="G33" s="4" t="str" cm="1">
        <f t="array" ref="G33">IF(SUM(MAX(--ISNUMBER(SEARCH($A$2:$A$7,D33))),MAX(--ISNUMBER(SEARCH($B$2:$B$8,D33))),MAX(--ISNUMBER(SEARCH($C$2:$C$7,D33))))=3,"Positif","")</f>
        <v/>
      </c>
    </row>
    <row r="34" spans="4:7" ht="105" x14ac:dyDescent="0.25">
      <c r="D34" s="3" t="s">
        <v>32</v>
      </c>
      <c r="G34" s="4" t="str" cm="1">
        <f t="array" ref="G34">IF(SUM(MAX(--ISNUMBER(SEARCH($A$2:$A$7,D34))),MAX(--ISNUMBER(SEARCH($B$2:$B$8,D34))),MAX(--ISNUMBER(SEARCH($C$2:$C$7,D34))))=3,"Positif","")</f>
        <v/>
      </c>
    </row>
    <row r="35" spans="4:7" ht="60" x14ac:dyDescent="0.25">
      <c r="D35" s="3" t="s">
        <v>33</v>
      </c>
      <c r="G35" s="4" t="str" cm="1">
        <f t="array" ref="G35">IF(SUM(MAX(--ISNUMBER(SEARCH($A$2:$A$7,D35))),MAX(--ISNUMBER(SEARCH($B$2:$B$8,D35))),MAX(--ISNUMBER(SEARCH($C$2:$C$7,D35))))=3,"Positif","")</f>
        <v/>
      </c>
    </row>
    <row r="36" spans="4:7" ht="30" x14ac:dyDescent="0.25">
      <c r="D36" s="3" t="s">
        <v>34</v>
      </c>
      <c r="G36" s="4" t="str" cm="1">
        <f t="array" ref="G36">IF(SUM(MAX(--ISNUMBER(SEARCH($A$2:$A$7,D36))),MAX(--ISNUMBER(SEARCH($B$2:$B$8,D36))),MAX(--ISNUMBER(SEARCH($C$2:$C$7,D36))))=3,"Positif","")</f>
        <v/>
      </c>
    </row>
    <row r="37" spans="4:7" ht="60" x14ac:dyDescent="0.25">
      <c r="D37" s="3" t="s">
        <v>35</v>
      </c>
      <c r="G37" s="4" t="str" cm="1">
        <f t="array" ref="G37">IF(SUM(MAX(--ISNUMBER(SEARCH($A$2:$A$7,D37))),MAX(--ISNUMBER(SEARCH($B$2:$B$8,D37))),MAX(--ISNUMBER(SEARCH($C$2:$C$7,D37))))=3,"Positif","")</f>
        <v/>
      </c>
    </row>
    <row r="38" spans="4:7" ht="105" x14ac:dyDescent="0.25">
      <c r="D38" s="3" t="s">
        <v>36</v>
      </c>
      <c r="G38" s="4" t="str" cm="1">
        <f t="array" ref="G38">IF(SUM(MAX(--ISNUMBER(SEARCH($A$2:$A$7,D38))),MAX(--ISNUMBER(SEARCH($B$2:$B$8,D38))),MAX(--ISNUMBER(SEARCH($C$2:$C$7,D38))))=3,"Positif","")</f>
        <v/>
      </c>
    </row>
    <row r="39" spans="4:7" x14ac:dyDescent="0.25">
      <c r="D39" s="3" t="s">
        <v>8</v>
      </c>
      <c r="G39" s="4" t="str" cm="1">
        <f t="array" ref="G39">IF(SUM(MAX(--ISNUMBER(SEARCH($A$2:$A$7,D39))),MAX(--ISNUMBER(SEARCH($B$2:$B$8,D39))),MAX(--ISNUMBER(SEARCH($C$2:$C$7,D39))))=3,"Positif","")</f>
        <v/>
      </c>
    </row>
    <row r="40" spans="4:7" ht="30" x14ac:dyDescent="0.25">
      <c r="D40" s="3" t="s">
        <v>37</v>
      </c>
      <c r="G40" s="4" t="str" cm="1">
        <f t="array" ref="G40">IF(SUM(MAX(--ISNUMBER(SEARCH($A$2:$A$7,D40))),MAX(--ISNUMBER(SEARCH($B$2:$B$8,D40))),MAX(--ISNUMBER(SEARCH($C$2:$C$7,D40))))=3,"Positif","")</f>
        <v/>
      </c>
    </row>
    <row r="41" spans="4:7" ht="390" x14ac:dyDescent="0.25">
      <c r="D41" s="3" t="s">
        <v>38</v>
      </c>
      <c r="G41" s="4" t="str" cm="1">
        <f t="array" ref="G41">IF(SUM(MAX(--ISNUMBER(SEARCH($A$2:$A$7,D41))),MAX(--ISNUMBER(SEARCH($B$2:$B$8,D41))),MAX(--ISNUMBER(SEARCH($C$2:$C$7,D41))))=3,"Positif","")</f>
        <v/>
      </c>
    </row>
    <row r="42" spans="4:7" ht="180" x14ac:dyDescent="0.25">
      <c r="D42" s="3" t="s">
        <v>39</v>
      </c>
      <c r="G42" s="4" t="str" cm="1">
        <f t="array" ref="G42">IF(SUM(MAX(--ISNUMBER(SEARCH($A$2:$A$7,D42))),MAX(--ISNUMBER(SEARCH($B$2:$B$8,D42))),MAX(--ISNUMBER(SEARCH($C$2:$C$7,D42))))=3,"Positif","")</f>
        <v/>
      </c>
    </row>
    <row r="43" spans="4:7" x14ac:dyDescent="0.25">
      <c r="D43" s="3" t="s">
        <v>8</v>
      </c>
      <c r="G43" s="4" t="str" cm="1">
        <f t="array" ref="G43">IF(SUM(MAX(--ISNUMBER(SEARCH($A$2:$A$7,D43))),MAX(--ISNUMBER(SEARCH($B$2:$B$8,D43))),MAX(--ISNUMBER(SEARCH($C$2:$C$7,D43))))=3,"Positif","")</f>
        <v/>
      </c>
    </row>
    <row r="44" spans="4:7" ht="120" x14ac:dyDescent="0.25">
      <c r="D44" s="3" t="s">
        <v>40</v>
      </c>
      <c r="G44" s="4" t="str" cm="1">
        <f t="array" ref="G44">IF(SUM(MAX(--ISNUMBER(SEARCH($A$2:$A$7,D44))),MAX(--ISNUMBER(SEARCH($B$2:$B$8,D44))),MAX(--ISNUMBER(SEARCH($C$2:$C$7,D44))))=3,"Positif","")</f>
        <v/>
      </c>
    </row>
    <row r="45" spans="4:7" x14ac:dyDescent="0.25">
      <c r="D45" s="3" t="s">
        <v>4</v>
      </c>
      <c r="G45" s="4" t="str" cm="1">
        <f t="array" ref="G45">IF(SUM(MAX(--ISNUMBER(SEARCH($A$2:$A$7,D45))),MAX(--ISNUMBER(SEARCH($B$2:$B$8,D45))),MAX(--ISNUMBER(SEARCH($C$2:$C$7,D45))))=3,"Positif","")</f>
        <v/>
      </c>
    </row>
    <row r="46" spans="4:7" ht="30" x14ac:dyDescent="0.25">
      <c r="D46" s="3" t="s">
        <v>41</v>
      </c>
      <c r="G46" s="4" t="str" cm="1">
        <f t="array" ref="G46">IF(SUM(MAX(--ISNUMBER(SEARCH($A$2:$A$7,D46))),MAX(--ISNUMBER(SEARCH($B$2:$B$8,D46))),MAX(--ISNUMBER(SEARCH($C$2:$C$7,D46))))=3,"Positif","")</f>
        <v/>
      </c>
    </row>
    <row r="47" spans="4:7" ht="45" x14ac:dyDescent="0.25">
      <c r="D47" s="3" t="s">
        <v>42</v>
      </c>
      <c r="G47" s="4" t="str" cm="1">
        <f t="array" ref="G47">IF(SUM(MAX(--ISNUMBER(SEARCH($A$2:$A$7,D47))),MAX(--ISNUMBER(SEARCH($B$2:$B$8,D47))),MAX(--ISNUMBER(SEARCH($C$2:$C$7,D47))))=3,"Positif","")</f>
        <v/>
      </c>
    </row>
    <row r="48" spans="4:7" ht="30" x14ac:dyDescent="0.25">
      <c r="D48" s="3" t="s">
        <v>43</v>
      </c>
      <c r="G48" s="4" t="str" cm="1">
        <f t="array" ref="G48">IF(SUM(MAX(--ISNUMBER(SEARCH($A$2:$A$7,D48))),MAX(--ISNUMBER(SEARCH($B$2:$B$8,D48))),MAX(--ISNUMBER(SEARCH($C$2:$C$7,D48))))=3,"Positif","")</f>
        <v/>
      </c>
    </row>
    <row r="49" spans="4:7" ht="30" x14ac:dyDescent="0.25">
      <c r="D49" s="3" t="s">
        <v>44</v>
      </c>
      <c r="G49" s="4" t="str" cm="1">
        <f t="array" ref="G49">IF(SUM(MAX(--ISNUMBER(SEARCH($A$2:$A$7,D49))),MAX(--ISNUMBER(SEARCH($B$2:$B$8,D49))),MAX(--ISNUMBER(SEARCH($C$2:$C$7,D49))))=3,"Positif","")</f>
        <v/>
      </c>
    </row>
    <row r="50" spans="4:7" ht="45" x14ac:dyDescent="0.25">
      <c r="D50" s="3" t="s">
        <v>45</v>
      </c>
      <c r="G50" s="4" t="str" cm="1">
        <f t="array" ref="G50">IF(SUM(MAX(--ISNUMBER(SEARCH($A$2:$A$7,D50))),MAX(--ISNUMBER(SEARCH($B$2:$B$8,D50))),MAX(--ISNUMBER(SEARCH($C$2:$C$7,D50))))=3,"Positif","")</f>
        <v/>
      </c>
    </row>
    <row r="51" spans="4:7" ht="210" x14ac:dyDescent="0.25">
      <c r="D51" s="3" t="s">
        <v>46</v>
      </c>
      <c r="G51" s="4" t="str" cm="1">
        <f t="array" ref="G51">IF(SUM(MAX(--ISNUMBER(SEARCH($A$2:$A$7,D51))),MAX(--ISNUMBER(SEARCH($B$2:$B$8,D51))),MAX(--ISNUMBER(SEARCH($C$2:$C$7,D51))))=3,"Positif","")</f>
        <v/>
      </c>
    </row>
    <row r="52" spans="4:7" x14ac:dyDescent="0.25">
      <c r="D52" s="3" t="s">
        <v>8</v>
      </c>
      <c r="G52" s="4" t="str" cm="1">
        <f t="array" ref="G52">IF(SUM(MAX(--ISNUMBER(SEARCH($A$2:$A$7,D52))),MAX(--ISNUMBER(SEARCH($B$2:$B$8,D52))),MAX(--ISNUMBER(SEARCH($C$2:$C$7,D52))))=3,"Positif","")</f>
        <v/>
      </c>
    </row>
    <row r="53" spans="4:7" x14ac:dyDescent="0.25">
      <c r="D53" s="3" t="s">
        <v>8</v>
      </c>
      <c r="G53" s="4" t="str" cm="1">
        <f t="array" ref="G53">IF(SUM(MAX(--ISNUMBER(SEARCH($A$2:$A$7,D53))),MAX(--ISNUMBER(SEARCH($B$2:$B$8,D53))),MAX(--ISNUMBER(SEARCH($C$2:$C$7,D53))))=3,"Positif","")</f>
        <v/>
      </c>
    </row>
    <row r="54" spans="4:7" ht="375" x14ac:dyDescent="0.25">
      <c r="D54" s="3" t="s">
        <v>47</v>
      </c>
      <c r="G54" s="4" t="str" cm="1">
        <f t="array" ref="G54">IF(SUM(MAX(--ISNUMBER(SEARCH($A$2:$A$7,D54))),MAX(--ISNUMBER(SEARCH($B$2:$B$8,D54))),MAX(--ISNUMBER(SEARCH($C$2:$C$7,D54))))=3,"Positif","")</f>
        <v/>
      </c>
    </row>
    <row r="55" spans="4:7" ht="135" x14ac:dyDescent="0.25">
      <c r="D55" s="3" t="s">
        <v>48</v>
      </c>
      <c r="G55" s="4" t="str" cm="1">
        <f t="array" ref="G55">IF(SUM(MAX(--ISNUMBER(SEARCH($A$2:$A$7,D55))),MAX(--ISNUMBER(SEARCH($B$2:$B$8,D55))),MAX(--ISNUMBER(SEARCH($C$2:$C$7,D55))))=3,"Positif","")</f>
        <v/>
      </c>
    </row>
    <row r="56" spans="4:7" x14ac:dyDescent="0.25">
      <c r="D56" s="3" t="s">
        <v>7</v>
      </c>
      <c r="G56" s="4" t="str" cm="1">
        <f t="array" ref="G56">IF(SUM(MAX(--ISNUMBER(SEARCH($A$2:$A$7,D56))),MAX(--ISNUMBER(SEARCH($B$2:$B$8,D56))),MAX(--ISNUMBER(SEARCH($C$2:$C$7,D56))))=3,"Positif","")</f>
        <v/>
      </c>
    </row>
    <row r="57" spans="4:7" x14ac:dyDescent="0.25">
      <c r="D57" s="3" t="s">
        <v>8</v>
      </c>
      <c r="G57" s="4" t="str" cm="1">
        <f t="array" ref="G57">IF(SUM(MAX(--ISNUMBER(SEARCH($A$2:$A$7,D57))),MAX(--ISNUMBER(SEARCH($B$2:$B$8,D57))),MAX(--ISNUMBER(SEARCH($C$2:$C$7,D57))))=3,"Positif","")</f>
        <v/>
      </c>
    </row>
    <row r="58" spans="4:7" ht="45" x14ac:dyDescent="0.25">
      <c r="D58" s="3" t="s">
        <v>49</v>
      </c>
      <c r="G58" s="4" t="str" cm="1">
        <f t="array" ref="G58">IF(SUM(MAX(--ISNUMBER(SEARCH($A$2:$A$7,D58))),MAX(--ISNUMBER(SEARCH($B$2:$B$8,D58))),MAX(--ISNUMBER(SEARCH($C$2:$C$7,D58))))=3,"Positif","")</f>
        <v/>
      </c>
    </row>
    <row r="59" spans="4:7" x14ac:dyDescent="0.25">
      <c r="D59" s="3" t="s">
        <v>8</v>
      </c>
      <c r="G59" s="4" t="str" cm="1">
        <f t="array" ref="G59">IF(SUM(MAX(--ISNUMBER(SEARCH($A$2:$A$7,D59))),MAX(--ISNUMBER(SEARCH($B$2:$B$8,D59))),MAX(--ISNUMBER(SEARCH($C$2:$C$7,D59))))=3,"Positif","")</f>
        <v/>
      </c>
    </row>
    <row r="60" spans="4:7" ht="60" x14ac:dyDescent="0.25">
      <c r="D60" s="3" t="s">
        <v>50</v>
      </c>
      <c r="G60" s="4" t="str" cm="1">
        <f t="array" ref="G60">IF(SUM(MAX(--ISNUMBER(SEARCH($A$2:$A$7,D60))),MAX(--ISNUMBER(SEARCH($B$2:$B$8,D60))),MAX(--ISNUMBER(SEARCH($C$2:$C$7,D60))))=3,"Positif","")</f>
        <v/>
      </c>
    </row>
    <row r="61" spans="4:7" ht="75" x14ac:dyDescent="0.25">
      <c r="D61" s="3" t="s">
        <v>51</v>
      </c>
      <c r="G61" s="4" t="str" cm="1">
        <f t="array" ref="G61">IF(SUM(MAX(--ISNUMBER(SEARCH($A$2:$A$7,D61))),MAX(--ISNUMBER(SEARCH($B$2:$B$8,D61))),MAX(--ISNUMBER(SEARCH($C$2:$C$7,D61))))=3,"Positif","")</f>
        <v/>
      </c>
    </row>
    <row r="62" spans="4:7" ht="195" x14ac:dyDescent="0.25">
      <c r="D62" s="3" t="s">
        <v>52</v>
      </c>
      <c r="G62" s="4" t="str" cm="1">
        <f t="array" ref="G62">IF(SUM(MAX(--ISNUMBER(SEARCH($A$2:$A$7,D62))),MAX(--ISNUMBER(SEARCH($B$2:$B$8,D62))),MAX(--ISNUMBER(SEARCH($C$2:$C$7,D62))))=3,"Positif","")</f>
        <v/>
      </c>
    </row>
    <row r="63" spans="4:7" ht="165" x14ac:dyDescent="0.25">
      <c r="D63" s="3" t="s">
        <v>53</v>
      </c>
      <c r="G63" s="4" t="str" cm="1">
        <f t="array" ref="G63">IF(SUM(MAX(--ISNUMBER(SEARCH($A$2:$A$7,D63))),MAX(--ISNUMBER(SEARCH($B$2:$B$8,D63))),MAX(--ISNUMBER(SEARCH($C$2:$C$7,D63))))=3,"Positif","")</f>
        <v/>
      </c>
    </row>
    <row r="64" spans="4:7" x14ac:dyDescent="0.25">
      <c r="D64" s="3" t="s">
        <v>4</v>
      </c>
      <c r="G64" s="4" t="str" cm="1">
        <f t="array" ref="G64">IF(SUM(MAX(--ISNUMBER(SEARCH($A$2:$A$7,D64))),MAX(--ISNUMBER(SEARCH($B$2:$B$8,D64))),MAX(--ISNUMBER(SEARCH($C$2:$C$7,D64))))=3,"Positif","")</f>
        <v/>
      </c>
    </row>
    <row r="65" spans="4:7" ht="75" x14ac:dyDescent="0.25">
      <c r="D65" s="3" t="s">
        <v>54</v>
      </c>
      <c r="G65" s="4" t="str" cm="1">
        <f t="array" ref="G65">IF(SUM(MAX(--ISNUMBER(SEARCH($A$2:$A$7,D65))),MAX(--ISNUMBER(SEARCH($B$2:$B$8,D65))),MAX(--ISNUMBER(SEARCH($C$2:$C$7,D65))))=3,"Positif","")</f>
        <v/>
      </c>
    </row>
    <row r="66" spans="4:7" ht="360" x14ac:dyDescent="0.25">
      <c r="D66" s="3" t="s">
        <v>55</v>
      </c>
      <c r="G66" s="4" t="str" cm="1">
        <f t="array" ref="G66">IF(SUM(MAX(--ISNUMBER(SEARCH($A$2:$A$7,D66))),MAX(--ISNUMBER(SEARCH($B$2:$B$8,D66))),MAX(--ISNUMBER(SEARCH($C$2:$C$7,D66))))=3,"Positif","")</f>
        <v/>
      </c>
    </row>
    <row r="67" spans="4:7" x14ac:dyDescent="0.25">
      <c r="D67" s="3" t="s">
        <v>8</v>
      </c>
      <c r="G67" s="4" t="str" cm="1">
        <f t="array" ref="G67">IF(SUM(MAX(--ISNUMBER(SEARCH($A$2:$A$7,D67))),MAX(--ISNUMBER(SEARCH($B$2:$B$8,D67))),MAX(--ISNUMBER(SEARCH($C$2:$C$7,D67))))=3,"Positif","")</f>
        <v/>
      </c>
    </row>
    <row r="68" spans="4:7" ht="120" x14ac:dyDescent="0.25">
      <c r="D68" s="3" t="s">
        <v>56</v>
      </c>
      <c r="G68" s="4" t="str" cm="1">
        <f t="array" ref="G68">IF(SUM(MAX(--ISNUMBER(SEARCH($A$2:$A$7,D68))),MAX(--ISNUMBER(SEARCH($B$2:$B$8,D68))),MAX(--ISNUMBER(SEARCH($C$2:$C$7,D68))))=3,"Positif","")</f>
        <v/>
      </c>
    </row>
    <row r="69" spans="4:7" x14ac:dyDescent="0.25">
      <c r="D69" s="3" t="s">
        <v>8</v>
      </c>
      <c r="G69" s="4" t="str" cm="1">
        <f t="array" ref="G69">IF(SUM(MAX(--ISNUMBER(SEARCH($A$2:$A$7,D69))),MAX(--ISNUMBER(SEARCH($B$2:$B$8,D69))),MAX(--ISNUMBER(SEARCH($C$2:$C$7,D69))))=3,"Positif","")</f>
        <v/>
      </c>
    </row>
    <row r="70" spans="4:7" x14ac:dyDescent="0.25">
      <c r="D70" s="3" t="s">
        <v>4</v>
      </c>
      <c r="G70" s="4" t="str" cm="1">
        <f t="array" ref="G70">IF(SUM(MAX(--ISNUMBER(SEARCH($A$2:$A$7,D70))),MAX(--ISNUMBER(SEARCH($B$2:$B$8,D70))),MAX(--ISNUMBER(SEARCH($C$2:$C$7,D70))))=3,"Positif","")</f>
        <v/>
      </c>
    </row>
    <row r="71" spans="4:7" x14ac:dyDescent="0.25">
      <c r="D71" s="3" t="s">
        <v>8</v>
      </c>
      <c r="G71" s="4" t="str" cm="1">
        <f t="array" ref="G71">IF(SUM(MAX(--ISNUMBER(SEARCH($A$2:$A$7,D71))),MAX(--ISNUMBER(SEARCH($B$2:$B$8,D71))),MAX(--ISNUMBER(SEARCH($C$2:$C$7,D71))))=3,"Positif","")</f>
        <v/>
      </c>
    </row>
    <row r="72" spans="4:7" ht="165" x14ac:dyDescent="0.25">
      <c r="D72" s="3" t="s">
        <v>57</v>
      </c>
      <c r="G72" s="4" t="str" cm="1">
        <f t="array" ref="G72">IF(SUM(MAX(--ISNUMBER(SEARCH($A$2:$A$7,D72))),MAX(--ISNUMBER(SEARCH($B$2:$B$8,D72))),MAX(--ISNUMBER(SEARCH($C$2:$C$7,D72))))=3,"Positif","")</f>
        <v/>
      </c>
    </row>
    <row r="73" spans="4:7" ht="285" x14ac:dyDescent="0.25">
      <c r="D73" s="3" t="s">
        <v>58</v>
      </c>
      <c r="G73" s="4" t="str" cm="1">
        <f t="array" ref="G73">IF(SUM(MAX(--ISNUMBER(SEARCH($A$2:$A$7,D73))),MAX(--ISNUMBER(SEARCH($B$2:$B$8,D73))),MAX(--ISNUMBER(SEARCH($C$2:$C$7,D73))))=3,"Positif","")</f>
        <v/>
      </c>
    </row>
    <row r="74" spans="4:7" ht="30" x14ac:dyDescent="0.25">
      <c r="D74" s="3" t="s">
        <v>59</v>
      </c>
      <c r="G74" s="4" t="str" cm="1">
        <f t="array" ref="G74">IF(SUM(MAX(--ISNUMBER(SEARCH($A$2:$A$7,D74))),MAX(--ISNUMBER(SEARCH($B$2:$B$8,D74))),MAX(--ISNUMBER(SEARCH($C$2:$C$7,D74))))=3,"Positif","")</f>
        <v/>
      </c>
    </row>
    <row r="75" spans="4:7" ht="150" x14ac:dyDescent="0.25">
      <c r="D75" s="3" t="s">
        <v>60</v>
      </c>
      <c r="G75" s="4" t="str" cm="1">
        <f t="array" ref="G75">IF(SUM(MAX(--ISNUMBER(SEARCH($A$2:$A$7,D75))),MAX(--ISNUMBER(SEARCH($B$2:$B$8,D75))),MAX(--ISNUMBER(SEARCH($C$2:$C$7,D75))))=3,"Positif","")</f>
        <v/>
      </c>
    </row>
    <row r="76" spans="4:7" ht="60" x14ac:dyDescent="0.25">
      <c r="D76" s="3" t="s">
        <v>61</v>
      </c>
      <c r="G76" s="4" t="str" cm="1">
        <f t="array" ref="G76">IF(SUM(MAX(--ISNUMBER(SEARCH($A$2:$A$7,D76))),MAX(--ISNUMBER(SEARCH($B$2:$B$8,D76))),MAX(--ISNUMBER(SEARCH($C$2:$C$7,D76))))=3,"Positif","")</f>
        <v/>
      </c>
    </row>
    <row r="77" spans="4:7" ht="30" x14ac:dyDescent="0.25">
      <c r="D77" s="3" t="s">
        <v>62</v>
      </c>
      <c r="G77" s="4" t="str" cm="1">
        <f t="array" ref="G77">IF(SUM(MAX(--ISNUMBER(SEARCH($A$2:$A$7,D77))),MAX(--ISNUMBER(SEARCH($B$2:$B$8,D77))),MAX(--ISNUMBER(SEARCH($C$2:$C$7,D77))))=3,"Positif","")</f>
        <v/>
      </c>
    </row>
    <row r="78" spans="4:7" ht="75" x14ac:dyDescent="0.25">
      <c r="D78" s="3" t="s">
        <v>63</v>
      </c>
      <c r="G78" s="4" t="str" cm="1">
        <f t="array" ref="G78">IF(SUM(MAX(--ISNUMBER(SEARCH($A$2:$A$7,D78))),MAX(--ISNUMBER(SEARCH($B$2:$B$8,D78))),MAX(--ISNUMBER(SEARCH($C$2:$C$7,D78))))=3,"Positif","")</f>
        <v/>
      </c>
    </row>
    <row r="79" spans="4:7" ht="390" x14ac:dyDescent="0.25">
      <c r="D79" s="3" t="s">
        <v>64</v>
      </c>
      <c r="G79" s="4" t="str" cm="1">
        <f t="array" ref="G79">IF(SUM(MAX(--ISNUMBER(SEARCH($A$2:$A$7,D79))),MAX(--ISNUMBER(SEARCH($B$2:$B$8,D79))),MAX(--ISNUMBER(SEARCH($C$2:$C$7,D79))))=3,"Positif","")</f>
        <v/>
      </c>
    </row>
    <row r="80" spans="4:7" x14ac:dyDescent="0.25">
      <c r="D80" s="3" t="s">
        <v>7</v>
      </c>
      <c r="G80" s="4" t="str" cm="1">
        <f t="array" ref="G80">IF(SUM(MAX(--ISNUMBER(SEARCH($A$2:$A$7,D80))),MAX(--ISNUMBER(SEARCH($B$2:$B$8,D80))),MAX(--ISNUMBER(SEARCH($C$2:$C$7,D80))))=3,"Positif","")</f>
        <v/>
      </c>
    </row>
    <row r="81" spans="4:7" x14ac:dyDescent="0.25">
      <c r="D81" s="3" t="s">
        <v>4</v>
      </c>
      <c r="G81" s="4" t="str" cm="1">
        <f t="array" ref="G81">IF(SUM(MAX(--ISNUMBER(SEARCH($A$2:$A$7,D81))),MAX(--ISNUMBER(SEARCH($B$2:$B$8,D81))),MAX(--ISNUMBER(SEARCH($C$2:$C$7,D81))))=3,"Positif","")</f>
        <v/>
      </c>
    </row>
    <row r="82" spans="4:7" ht="105" x14ac:dyDescent="0.25">
      <c r="D82" s="3" t="s">
        <v>65</v>
      </c>
      <c r="G82" s="4" t="str" cm="1">
        <f t="array" ref="G82">IF(SUM(MAX(--ISNUMBER(SEARCH($A$2:$A$7,D82))),MAX(--ISNUMBER(SEARCH($B$2:$B$8,D82))),MAX(--ISNUMBER(SEARCH($C$2:$C$7,D82))))=3,"Positif","")</f>
        <v/>
      </c>
    </row>
    <row r="83" spans="4:7" ht="105" x14ac:dyDescent="0.25">
      <c r="D83" s="3" t="s">
        <v>66</v>
      </c>
      <c r="G83" s="4" t="str" cm="1">
        <f t="array" ref="G83">IF(SUM(MAX(--ISNUMBER(SEARCH($A$2:$A$7,D83))),MAX(--ISNUMBER(SEARCH($B$2:$B$8,D83))),MAX(--ISNUMBER(SEARCH($C$2:$C$7,D83))))=3,"Positif","")</f>
        <v/>
      </c>
    </row>
    <row r="84" spans="4:7" ht="409.5" x14ac:dyDescent="0.25">
      <c r="D84" s="3" t="s">
        <v>67</v>
      </c>
      <c r="G84" s="4" t="str" cm="1">
        <f t="array" ref="G84">IF(SUM(MAX(--ISNUMBER(SEARCH($A$2:$A$7,D84))),MAX(--ISNUMBER(SEARCH($B$2:$B$8,D84))),MAX(--ISNUMBER(SEARCH($C$2:$C$7,D84))))=3,"Positif","")</f>
        <v/>
      </c>
    </row>
    <row r="85" spans="4:7" ht="30" x14ac:dyDescent="0.25">
      <c r="D85" s="3" t="s">
        <v>68</v>
      </c>
      <c r="G85" s="4" t="str" cm="1">
        <f t="array" ref="G85">IF(SUM(MAX(--ISNUMBER(SEARCH($A$2:$A$7,D85))),MAX(--ISNUMBER(SEARCH($B$2:$B$8,D85))),MAX(--ISNUMBER(SEARCH($C$2:$C$7,D85))))=3,"Positif","")</f>
        <v/>
      </c>
    </row>
    <row r="86" spans="4:7" ht="45" x14ac:dyDescent="0.25">
      <c r="D86" s="3" t="s">
        <v>27</v>
      </c>
      <c r="G86" s="4" t="str" cm="1">
        <f t="array" ref="G86">IF(SUM(MAX(--ISNUMBER(SEARCH($A$2:$A$7,D86))),MAX(--ISNUMBER(SEARCH($B$2:$B$8,D86))),MAX(--ISNUMBER(SEARCH($C$2:$C$7,D86))))=3,"Positif","")</f>
        <v/>
      </c>
    </row>
    <row r="87" spans="4:7" x14ac:dyDescent="0.25">
      <c r="D87" s="3" t="s">
        <v>4</v>
      </c>
      <c r="G87" s="4" t="str" cm="1">
        <f t="array" ref="G87">IF(SUM(MAX(--ISNUMBER(SEARCH($A$2:$A$7,D87))),MAX(--ISNUMBER(SEARCH($B$2:$B$8,D87))),MAX(--ISNUMBER(SEARCH($C$2:$C$7,D87))))=3,"Positif","")</f>
        <v/>
      </c>
    </row>
    <row r="88" spans="4:7" ht="90" x14ac:dyDescent="0.25">
      <c r="D88" s="3" t="s">
        <v>69</v>
      </c>
      <c r="G88" s="4" t="str" cm="1">
        <f t="array" ref="G88">IF(SUM(MAX(--ISNUMBER(SEARCH($A$2:$A$7,D88))),MAX(--ISNUMBER(SEARCH($B$2:$B$8,D88))),MAX(--ISNUMBER(SEARCH($C$2:$C$7,D88))))=3,"Positif","")</f>
        <v/>
      </c>
    </row>
    <row r="89" spans="4:7" ht="210" x14ac:dyDescent="0.25">
      <c r="D89" s="3" t="s">
        <v>70</v>
      </c>
      <c r="G89" s="4" t="str" cm="1">
        <f t="array" ref="G89">IF(SUM(MAX(--ISNUMBER(SEARCH($A$2:$A$7,D89))),MAX(--ISNUMBER(SEARCH($B$2:$B$8,D89))),MAX(--ISNUMBER(SEARCH($C$2:$C$7,D89))))=3,"Positif","")</f>
        <v/>
      </c>
    </row>
    <row r="90" spans="4:7" ht="60" x14ac:dyDescent="0.25">
      <c r="D90" s="3" t="s">
        <v>71</v>
      </c>
      <c r="G90" s="4" t="str" cm="1">
        <f t="array" ref="G90">IF(SUM(MAX(--ISNUMBER(SEARCH($A$2:$A$7,D90))),MAX(--ISNUMBER(SEARCH($B$2:$B$8,D90))),MAX(--ISNUMBER(SEARCH($C$2:$C$7,D90))))=3,"Positif","")</f>
        <v/>
      </c>
    </row>
    <row r="91" spans="4:7" ht="30" x14ac:dyDescent="0.25">
      <c r="D91" s="3" t="s">
        <v>72</v>
      </c>
      <c r="G91" s="4" t="str" cm="1">
        <f t="array" ref="G91">IF(SUM(MAX(--ISNUMBER(SEARCH($A$2:$A$7,D91))),MAX(--ISNUMBER(SEARCH($B$2:$B$8,D91))),MAX(--ISNUMBER(SEARCH($C$2:$C$7,D91))))=3,"Positif","")</f>
        <v/>
      </c>
    </row>
    <row r="92" spans="4:7" ht="409.5" x14ac:dyDescent="0.25">
      <c r="D92" s="3" t="s">
        <v>73</v>
      </c>
      <c r="G92" s="4" t="str" cm="1">
        <f t="array" ref="G92">IF(SUM(MAX(--ISNUMBER(SEARCH($A$2:$A$7,D92))),MAX(--ISNUMBER(SEARCH($B$2:$B$8,D92))),MAX(--ISNUMBER(SEARCH($C$2:$C$7,D92))))=3,"Positif","")</f>
        <v/>
      </c>
    </row>
    <row r="93" spans="4:7" ht="409.5" x14ac:dyDescent="0.25">
      <c r="D93" s="3" t="s">
        <v>74</v>
      </c>
      <c r="G93" s="4" t="str" cm="1">
        <f t="array" ref="G93">IF(SUM(MAX(--ISNUMBER(SEARCH($A$2:$A$7,D93))),MAX(--ISNUMBER(SEARCH($B$2:$B$8,D93))),MAX(--ISNUMBER(SEARCH($C$2:$C$7,D93))))=3,"Positif","")</f>
        <v/>
      </c>
    </row>
    <row r="94" spans="4:7" ht="225" x14ac:dyDescent="0.25">
      <c r="D94" s="3" t="s">
        <v>75</v>
      </c>
      <c r="G94" s="4" t="str" cm="1">
        <f t="array" ref="G94">IF(SUM(MAX(--ISNUMBER(SEARCH($A$2:$A$7,D94))),MAX(--ISNUMBER(SEARCH($B$2:$B$8,D94))),MAX(--ISNUMBER(SEARCH($C$2:$C$7,D94))))=3,"Positif","")</f>
        <v/>
      </c>
    </row>
    <row r="95" spans="4:7" ht="30" x14ac:dyDescent="0.25">
      <c r="D95" s="3" t="s">
        <v>76</v>
      </c>
      <c r="G95" s="4" t="str" cm="1">
        <f t="array" ref="G95">IF(SUM(MAX(--ISNUMBER(SEARCH($A$2:$A$7,D95))),MAX(--ISNUMBER(SEARCH($B$2:$B$8,D95))),MAX(--ISNUMBER(SEARCH($C$2:$C$7,D95))))=3,"Positif","")</f>
        <v/>
      </c>
    </row>
    <row r="96" spans="4:7" x14ac:dyDescent="0.25">
      <c r="D96" s="3" t="s">
        <v>4</v>
      </c>
      <c r="G96" s="4" t="str" cm="1">
        <f t="array" ref="G96">IF(SUM(MAX(--ISNUMBER(SEARCH($A$2:$A$7,D96))),MAX(--ISNUMBER(SEARCH($B$2:$B$8,D96))),MAX(--ISNUMBER(SEARCH($C$2:$C$7,D96))))=3,"Positif","")</f>
        <v/>
      </c>
    </row>
    <row r="97" spans="4:7" x14ac:dyDescent="0.25">
      <c r="D97" s="3" t="s">
        <v>4</v>
      </c>
      <c r="G97" s="4" t="str" cm="1">
        <f t="array" ref="G97">IF(SUM(MAX(--ISNUMBER(SEARCH($A$2:$A$7,D97))),MAX(--ISNUMBER(SEARCH($B$2:$B$8,D97))),MAX(--ISNUMBER(SEARCH($C$2:$C$7,D97))))=3,"Positif","")</f>
        <v/>
      </c>
    </row>
    <row r="98" spans="4:7" x14ac:dyDescent="0.25">
      <c r="D98" s="3" t="s">
        <v>4</v>
      </c>
      <c r="G98" s="4" t="str" cm="1">
        <f t="array" ref="G98">IF(SUM(MAX(--ISNUMBER(SEARCH($A$2:$A$7,D98))),MAX(--ISNUMBER(SEARCH($B$2:$B$8,D98))),MAX(--ISNUMBER(SEARCH($C$2:$C$7,D98))))=3,"Positif","")</f>
        <v/>
      </c>
    </row>
    <row r="99" spans="4:7" ht="30" x14ac:dyDescent="0.25">
      <c r="D99" s="3" t="s">
        <v>77</v>
      </c>
      <c r="G99" s="4" t="str" cm="1">
        <f t="array" ref="G99">IF(SUM(MAX(--ISNUMBER(SEARCH($A$2:$A$7,D99))),MAX(--ISNUMBER(SEARCH($B$2:$B$8,D99))),MAX(--ISNUMBER(SEARCH($C$2:$C$7,D99))))=3,"Positif","")</f>
        <v/>
      </c>
    </row>
    <row r="100" spans="4:7" ht="195" x14ac:dyDescent="0.25">
      <c r="D100" s="3" t="s">
        <v>78</v>
      </c>
      <c r="G100" s="4" t="str" cm="1">
        <f t="array" ref="G100">IF(SUM(MAX(--ISNUMBER(SEARCH($A$2:$A$7,D100))),MAX(--ISNUMBER(SEARCH($B$2:$B$8,D100))),MAX(--ISNUMBER(SEARCH($C$2:$C$7,D100))))=3,"Positif","")</f>
        <v/>
      </c>
    </row>
    <row r="101" spans="4:7" ht="90" x14ac:dyDescent="0.25">
      <c r="D101" s="3" t="s">
        <v>79</v>
      </c>
      <c r="G101" s="4" t="str" cm="1">
        <f t="array" ref="G101">IF(SUM(MAX(--ISNUMBER(SEARCH($A$2:$A$7,D101))),MAX(--ISNUMBER(SEARCH($B$2:$B$8,D101))),MAX(--ISNUMBER(SEARCH($C$2:$C$7,D101))))=3,"Positif","")</f>
        <v/>
      </c>
    </row>
    <row r="102" spans="4:7" x14ac:dyDescent="0.25">
      <c r="D102" s="3" t="s">
        <v>3</v>
      </c>
      <c r="G102" s="4" t="str" cm="1">
        <f t="array" ref="G102">IF(SUM(MAX(--ISNUMBER(SEARCH($A$2:$A$7,D102))),MAX(--ISNUMBER(SEARCH($B$2:$B$8,D102))),MAX(--ISNUMBER(SEARCH($C$2:$C$7,D102))))=3,"Positif","")</f>
        <v/>
      </c>
    </row>
    <row r="103" spans="4:7" x14ac:dyDescent="0.25">
      <c r="D103" s="3" t="s">
        <v>4</v>
      </c>
      <c r="G103" s="4" t="str" cm="1">
        <f t="array" ref="G103">IF(SUM(MAX(--ISNUMBER(SEARCH($A$2:$A$7,D103))),MAX(--ISNUMBER(SEARCH($B$2:$B$8,D103))),MAX(--ISNUMBER(SEARCH($C$2:$C$7,D103))))=3,"Positif","")</f>
        <v/>
      </c>
    </row>
    <row r="104" spans="4:7" ht="45" x14ac:dyDescent="0.25">
      <c r="D104" s="3" t="s">
        <v>80</v>
      </c>
      <c r="G104" s="4" t="str" cm="1">
        <f t="array" ref="G104">IF(SUM(MAX(--ISNUMBER(SEARCH($A$2:$A$7,D104))),MAX(--ISNUMBER(SEARCH($B$2:$B$8,D104))),MAX(--ISNUMBER(SEARCH($C$2:$C$7,D104))))=3,"Positif","")</f>
        <v/>
      </c>
    </row>
    <row r="105" spans="4:7" ht="30" x14ac:dyDescent="0.25">
      <c r="D105" s="3" t="s">
        <v>41</v>
      </c>
      <c r="G105" s="4" t="str" cm="1">
        <f t="array" ref="G105">IF(SUM(MAX(--ISNUMBER(SEARCH($A$2:$A$7,D105))),MAX(--ISNUMBER(SEARCH($B$2:$B$8,D105))),MAX(--ISNUMBER(SEARCH($C$2:$C$7,D105))))=3,"Positif","")</f>
        <v/>
      </c>
    </row>
    <row r="106" spans="4:7" x14ac:dyDescent="0.25">
      <c r="D106" s="3" t="s">
        <v>4</v>
      </c>
      <c r="G106" s="4" t="str" cm="1">
        <f t="array" ref="G106">IF(SUM(MAX(--ISNUMBER(SEARCH($A$2:$A$7,D106))),MAX(--ISNUMBER(SEARCH($B$2:$B$8,D106))),MAX(--ISNUMBER(SEARCH($C$2:$C$7,D106))))=3,"Positif","")</f>
        <v/>
      </c>
    </row>
    <row r="107" spans="4:7" ht="405" x14ac:dyDescent="0.25">
      <c r="D107" s="3" t="s">
        <v>81</v>
      </c>
      <c r="G107" s="4" t="str" cm="1">
        <f t="array" ref="G107">IF(SUM(MAX(--ISNUMBER(SEARCH($A$2:$A$7,D107))),MAX(--ISNUMBER(SEARCH($B$2:$B$8,D107))),MAX(--ISNUMBER(SEARCH($C$2:$C$7,D107))))=3,"Positif","")</f>
        <v/>
      </c>
    </row>
    <row r="108" spans="4:7" ht="30" x14ac:dyDescent="0.25">
      <c r="D108" s="3" t="s">
        <v>82</v>
      </c>
      <c r="G108" s="4" t="str" cm="1">
        <f t="array" ref="G108">IF(SUM(MAX(--ISNUMBER(SEARCH($A$2:$A$7,D108))),MAX(--ISNUMBER(SEARCH($B$2:$B$8,D108))),MAX(--ISNUMBER(SEARCH($C$2:$C$7,D108))))=3,"Positif","")</f>
        <v/>
      </c>
    </row>
    <row r="109" spans="4:7" ht="210" x14ac:dyDescent="0.25">
      <c r="D109" s="3" t="s">
        <v>83</v>
      </c>
      <c r="G109" s="4" t="str" cm="1">
        <f t="array" ref="G109">IF(SUM(MAX(--ISNUMBER(SEARCH($A$2:$A$7,D109))),MAX(--ISNUMBER(SEARCH($B$2:$B$8,D109))),MAX(--ISNUMBER(SEARCH($C$2:$C$7,D109))))=3,"Positif","")</f>
        <v/>
      </c>
    </row>
    <row r="110" spans="4:7" ht="75" x14ac:dyDescent="0.25">
      <c r="D110" s="3" t="s">
        <v>84</v>
      </c>
      <c r="G110" s="4" t="str" cm="1">
        <f t="array" ref="G110">IF(SUM(MAX(--ISNUMBER(SEARCH($A$2:$A$7,D110))),MAX(--ISNUMBER(SEARCH($B$2:$B$8,D110))),MAX(--ISNUMBER(SEARCH($C$2:$C$7,D110))))=3,"Positif","")</f>
        <v/>
      </c>
    </row>
    <row r="111" spans="4:7" ht="195" x14ac:dyDescent="0.25">
      <c r="D111" s="3" t="s">
        <v>85</v>
      </c>
      <c r="G111" s="4" t="str" cm="1">
        <f t="array" ref="G111">IF(SUM(MAX(--ISNUMBER(SEARCH($A$2:$A$7,D111))),MAX(--ISNUMBER(SEARCH($B$2:$B$8,D111))),MAX(--ISNUMBER(SEARCH($C$2:$C$7,D111))))=3,"Positif","")</f>
        <v/>
      </c>
    </row>
    <row r="112" spans="4:7" x14ac:dyDescent="0.25">
      <c r="D112" s="3" t="s">
        <v>4</v>
      </c>
      <c r="G112" s="4" t="str" cm="1">
        <f t="array" ref="G112">IF(SUM(MAX(--ISNUMBER(SEARCH($A$2:$A$7,D112))),MAX(--ISNUMBER(SEARCH($B$2:$B$8,D112))),MAX(--ISNUMBER(SEARCH($C$2:$C$7,D112))))=3,"Positif","")</f>
        <v/>
      </c>
    </row>
    <row r="113" spans="4:7" ht="90" x14ac:dyDescent="0.25">
      <c r="D113" s="3" t="s">
        <v>86</v>
      </c>
      <c r="G113" s="4" t="str" cm="1">
        <f t="array" ref="G113">IF(SUM(MAX(--ISNUMBER(SEARCH($A$2:$A$7,D113))),MAX(--ISNUMBER(SEARCH($B$2:$B$8,D113))),MAX(--ISNUMBER(SEARCH($C$2:$C$7,D113))))=3,"Positif","")</f>
        <v/>
      </c>
    </row>
    <row r="114" spans="4:7" ht="195" x14ac:dyDescent="0.25">
      <c r="D114" s="3" t="s">
        <v>87</v>
      </c>
      <c r="G114" s="4" t="str" cm="1">
        <f t="array" ref="G114">IF(SUM(MAX(--ISNUMBER(SEARCH($A$2:$A$7,D114))),MAX(--ISNUMBER(SEARCH($B$2:$B$8,D114))),MAX(--ISNUMBER(SEARCH($C$2:$C$7,D114))))=3,"Positif","")</f>
        <v/>
      </c>
    </row>
    <row r="115" spans="4:7" x14ac:dyDescent="0.25">
      <c r="D115" s="3" t="s">
        <v>4</v>
      </c>
      <c r="G115" s="4" t="str" cm="1">
        <f t="array" ref="G115">IF(SUM(MAX(--ISNUMBER(SEARCH($A$2:$A$7,D115))),MAX(--ISNUMBER(SEARCH($B$2:$B$8,D115))),MAX(--ISNUMBER(SEARCH($C$2:$C$7,D115))))=3,"Positif","")</f>
        <v/>
      </c>
    </row>
    <row r="116" spans="4:7" ht="30" x14ac:dyDescent="0.25">
      <c r="D116" s="3" t="s">
        <v>41</v>
      </c>
      <c r="G116" s="4" t="str" cm="1">
        <f t="array" ref="G116">IF(SUM(MAX(--ISNUMBER(SEARCH($A$2:$A$7,D116))),MAX(--ISNUMBER(SEARCH($B$2:$B$8,D116))),MAX(--ISNUMBER(SEARCH($C$2:$C$7,D116))))=3,"Positif","")</f>
        <v/>
      </c>
    </row>
    <row r="117" spans="4:7" ht="105" x14ac:dyDescent="0.25">
      <c r="D117" s="3" t="s">
        <v>88</v>
      </c>
      <c r="G117" s="4" t="str" cm="1">
        <f t="array" ref="G117">IF(SUM(MAX(--ISNUMBER(SEARCH($A$2:$A$7,D117))),MAX(--ISNUMBER(SEARCH($B$2:$B$8,D117))),MAX(--ISNUMBER(SEARCH($C$2:$C$7,D117))))=3,"Positif","")</f>
        <v/>
      </c>
    </row>
    <row r="118" spans="4:7" ht="90" x14ac:dyDescent="0.25">
      <c r="D118" s="3" t="s">
        <v>89</v>
      </c>
      <c r="G118" s="4" t="str" cm="1">
        <f t="array" ref="G118">IF(SUM(MAX(--ISNUMBER(SEARCH($A$2:$A$7,D118))),MAX(--ISNUMBER(SEARCH($B$2:$B$8,D118))),MAX(--ISNUMBER(SEARCH($C$2:$C$7,D118))))=3,"Positif","")</f>
        <v/>
      </c>
    </row>
    <row r="119" spans="4:7" ht="30" x14ac:dyDescent="0.25">
      <c r="D119" s="3" t="s">
        <v>41</v>
      </c>
      <c r="G119" s="4" t="str" cm="1">
        <f t="array" ref="G119">IF(SUM(MAX(--ISNUMBER(SEARCH($A$2:$A$7,D119))),MAX(--ISNUMBER(SEARCH($B$2:$B$8,D119))),MAX(--ISNUMBER(SEARCH($C$2:$C$7,D119))))=3,"Positif","")</f>
        <v/>
      </c>
    </row>
    <row r="120" spans="4:7" x14ac:dyDescent="0.25">
      <c r="D120" s="3" t="s">
        <v>4</v>
      </c>
      <c r="G120" s="4" t="str" cm="1">
        <f t="array" ref="G120">IF(SUM(MAX(--ISNUMBER(SEARCH($A$2:$A$7,D120))),MAX(--ISNUMBER(SEARCH($B$2:$B$8,D120))),MAX(--ISNUMBER(SEARCH($C$2:$C$7,D120))))=3,"Positif","")</f>
        <v/>
      </c>
    </row>
    <row r="121" spans="4:7" ht="409.5" x14ac:dyDescent="0.25">
      <c r="D121" s="3" t="s">
        <v>90</v>
      </c>
      <c r="G121" s="4" t="str" cm="1">
        <f t="array" ref="G121">IF(SUM(MAX(--ISNUMBER(SEARCH($A$2:$A$7,D121))),MAX(--ISNUMBER(SEARCH($B$2:$B$8,D121))),MAX(--ISNUMBER(SEARCH($C$2:$C$7,D121))))=3,"Positif","")</f>
        <v/>
      </c>
    </row>
    <row r="122" spans="4:7" ht="30" x14ac:dyDescent="0.25">
      <c r="D122" s="3" t="s">
        <v>91</v>
      </c>
      <c r="G122" s="4" t="str" cm="1">
        <f t="array" ref="G122">IF(SUM(MAX(--ISNUMBER(SEARCH($A$2:$A$7,D122))),MAX(--ISNUMBER(SEARCH($B$2:$B$8,D122))),MAX(--ISNUMBER(SEARCH($C$2:$C$7,D122))))=3,"Positif","")</f>
        <v/>
      </c>
    </row>
    <row r="123" spans="4:7" ht="195" x14ac:dyDescent="0.25">
      <c r="D123" s="3" t="s">
        <v>92</v>
      </c>
      <c r="G123" s="4" t="str" cm="1">
        <f t="array" ref="G123">IF(SUM(MAX(--ISNUMBER(SEARCH($A$2:$A$7,D123))),MAX(--ISNUMBER(SEARCH($B$2:$B$8,D123))),MAX(--ISNUMBER(SEARCH($C$2:$C$7,D123))))=3,"Positif","")</f>
        <v/>
      </c>
    </row>
    <row r="124" spans="4:7" x14ac:dyDescent="0.25">
      <c r="D124" s="3" t="s">
        <v>7</v>
      </c>
      <c r="G124" s="4" t="str" cm="1">
        <f t="array" ref="G124">IF(SUM(MAX(--ISNUMBER(SEARCH($A$2:$A$7,D124))),MAX(--ISNUMBER(SEARCH($B$2:$B$8,D124))),MAX(--ISNUMBER(SEARCH($C$2:$C$7,D124))))=3,"Positif","")</f>
        <v/>
      </c>
    </row>
    <row r="125" spans="4:7" x14ac:dyDescent="0.25">
      <c r="D125" s="3" t="s">
        <v>7</v>
      </c>
      <c r="G125" s="4" t="str" cm="1">
        <f t="array" ref="G125">IF(SUM(MAX(--ISNUMBER(SEARCH($A$2:$A$7,D125))),MAX(--ISNUMBER(SEARCH($B$2:$B$8,D125))),MAX(--ISNUMBER(SEARCH($C$2:$C$7,D125))))=3,"Positif","")</f>
        <v/>
      </c>
    </row>
    <row r="126" spans="4:7" ht="90" x14ac:dyDescent="0.25">
      <c r="D126" s="3" t="s">
        <v>93</v>
      </c>
      <c r="G126" s="4" t="str" cm="1">
        <f t="array" ref="G126">IF(SUM(MAX(--ISNUMBER(SEARCH($A$2:$A$7,D126))),MAX(--ISNUMBER(SEARCH($B$2:$B$8,D126))),MAX(--ISNUMBER(SEARCH($C$2:$C$7,D126))))=3,"Positif","")</f>
        <v/>
      </c>
    </row>
    <row r="127" spans="4:7" x14ac:dyDescent="0.25">
      <c r="D127" s="3" t="s">
        <v>4</v>
      </c>
      <c r="G127" s="4" t="str" cm="1">
        <f t="array" ref="G127">IF(SUM(MAX(--ISNUMBER(SEARCH($A$2:$A$7,D127))),MAX(--ISNUMBER(SEARCH($B$2:$B$8,D127))),MAX(--ISNUMBER(SEARCH($C$2:$C$7,D127))))=3,"Positif","")</f>
        <v/>
      </c>
    </row>
    <row r="128" spans="4:7" ht="300" x14ac:dyDescent="0.25">
      <c r="D128" s="3" t="s">
        <v>94</v>
      </c>
      <c r="G128" s="4" t="str" cm="1">
        <f t="array" ref="G128">IF(SUM(MAX(--ISNUMBER(SEARCH($A$2:$A$7,D128))),MAX(--ISNUMBER(SEARCH($B$2:$B$8,D128))),MAX(--ISNUMBER(SEARCH($C$2:$C$7,D128))))=3,"Positif","")</f>
        <v/>
      </c>
    </row>
    <row r="129" spans="4:7" ht="90" x14ac:dyDescent="0.25">
      <c r="D129" s="3" t="s">
        <v>95</v>
      </c>
      <c r="G129" s="4" t="str" cm="1">
        <f t="array" ref="G129">IF(SUM(MAX(--ISNUMBER(SEARCH($A$2:$A$7,D129))),MAX(--ISNUMBER(SEARCH($B$2:$B$8,D129))),MAX(--ISNUMBER(SEARCH($C$2:$C$7,D129))))=3,"Positif","")</f>
        <v/>
      </c>
    </row>
    <row r="130" spans="4:7" ht="105" x14ac:dyDescent="0.25">
      <c r="D130" s="3" t="s">
        <v>96</v>
      </c>
      <c r="G130" s="4" t="str" cm="1">
        <f t="array" ref="G130">IF(SUM(MAX(--ISNUMBER(SEARCH($A$2:$A$7,D130))),MAX(--ISNUMBER(SEARCH($B$2:$B$8,D130))),MAX(--ISNUMBER(SEARCH($C$2:$C$7,D130))))=3,"Positif","")</f>
        <v/>
      </c>
    </row>
    <row r="131" spans="4:7" x14ac:dyDescent="0.25">
      <c r="D131" s="3" t="s">
        <v>4</v>
      </c>
      <c r="G131" s="4" t="str" cm="1">
        <f t="array" ref="G131">IF(SUM(MAX(--ISNUMBER(SEARCH($A$2:$A$7,D131))),MAX(--ISNUMBER(SEARCH($B$2:$B$8,D131))),MAX(--ISNUMBER(SEARCH($C$2:$C$7,D131))))=3,"Positif","")</f>
        <v/>
      </c>
    </row>
    <row r="132" spans="4:7" ht="165" x14ac:dyDescent="0.25">
      <c r="D132" s="3" t="s">
        <v>97</v>
      </c>
      <c r="G132" s="4" t="str" cm="1">
        <f t="array" ref="G132">IF(SUM(MAX(--ISNUMBER(SEARCH($A$2:$A$7,D132))),MAX(--ISNUMBER(SEARCH($B$2:$B$8,D132))),MAX(--ISNUMBER(SEARCH($C$2:$C$7,D132))))=3,"Positif","")</f>
        <v/>
      </c>
    </row>
    <row r="133" spans="4:7" ht="345" x14ac:dyDescent="0.25">
      <c r="D133" s="3" t="s">
        <v>98</v>
      </c>
      <c r="G133" s="4" t="str" cm="1">
        <f t="array" ref="G133">IF(SUM(MAX(--ISNUMBER(SEARCH($A$2:$A$7,D133))),MAX(--ISNUMBER(SEARCH($B$2:$B$8,D133))),MAX(--ISNUMBER(SEARCH($C$2:$C$7,D133))))=3,"Positif","")</f>
        <v/>
      </c>
    </row>
    <row r="134" spans="4:7" ht="135" x14ac:dyDescent="0.25">
      <c r="D134" s="3" t="s">
        <v>99</v>
      </c>
      <c r="G134" s="4" t="str" cm="1">
        <f t="array" ref="G134">IF(SUM(MAX(--ISNUMBER(SEARCH($A$2:$A$7,D134))),MAX(--ISNUMBER(SEARCH($B$2:$B$8,D134))),MAX(--ISNUMBER(SEARCH($C$2:$C$7,D134))))=3,"Positif","")</f>
        <v/>
      </c>
    </row>
    <row r="135" spans="4:7" ht="105" x14ac:dyDescent="0.25">
      <c r="D135" s="3" t="s">
        <v>100</v>
      </c>
      <c r="G135" s="4" t="str" cm="1">
        <f t="array" ref="G135">IF(SUM(MAX(--ISNUMBER(SEARCH($A$2:$A$7,D135))),MAX(--ISNUMBER(SEARCH($B$2:$B$8,D135))),MAX(--ISNUMBER(SEARCH($C$2:$C$7,D135))))=3,"Positif","")</f>
        <v/>
      </c>
    </row>
    <row r="136" spans="4:7" ht="150" x14ac:dyDescent="0.25">
      <c r="D136" s="3" t="s">
        <v>101</v>
      </c>
      <c r="G136" s="4" t="str" cm="1">
        <f t="array" ref="G136">IF(SUM(MAX(--ISNUMBER(SEARCH($A$2:$A$7,D136))),MAX(--ISNUMBER(SEARCH($B$2:$B$8,D136))),MAX(--ISNUMBER(SEARCH($C$2:$C$7,D136))))=3,"Positif","")</f>
        <v/>
      </c>
    </row>
    <row r="137" spans="4:7" ht="75" x14ac:dyDescent="0.25">
      <c r="D137" s="3" t="s">
        <v>102</v>
      </c>
      <c r="G137" s="4" t="str" cm="1">
        <f t="array" ref="G137">IF(SUM(MAX(--ISNUMBER(SEARCH($A$2:$A$7,D137))),MAX(--ISNUMBER(SEARCH($B$2:$B$8,D137))),MAX(--ISNUMBER(SEARCH($C$2:$C$7,D137))))=3,"Positif","")</f>
        <v/>
      </c>
    </row>
    <row r="138" spans="4:7" ht="165" x14ac:dyDescent="0.25">
      <c r="D138" s="3" t="s">
        <v>103</v>
      </c>
      <c r="G138" s="4" t="str" cm="1">
        <f t="array" ref="G138">IF(SUM(MAX(--ISNUMBER(SEARCH($A$2:$A$7,D138))),MAX(--ISNUMBER(SEARCH($B$2:$B$8,D138))),MAX(--ISNUMBER(SEARCH($C$2:$C$7,D138))))=3,"Positif","")</f>
        <v/>
      </c>
    </row>
    <row r="139" spans="4:7" x14ac:dyDescent="0.25">
      <c r="D139" s="3" t="s">
        <v>4</v>
      </c>
      <c r="G139" s="4" t="str" cm="1">
        <f t="array" ref="G139">IF(SUM(MAX(--ISNUMBER(SEARCH($A$2:$A$7,D139))),MAX(--ISNUMBER(SEARCH($B$2:$B$8,D139))),MAX(--ISNUMBER(SEARCH($C$2:$C$7,D139))))=3,"Positif","")</f>
        <v/>
      </c>
    </row>
    <row r="140" spans="4:7" x14ac:dyDescent="0.25">
      <c r="D140" s="3" t="s">
        <v>4</v>
      </c>
      <c r="G140" s="4" t="str" cm="1">
        <f t="array" ref="G140">IF(SUM(MAX(--ISNUMBER(SEARCH($A$2:$A$7,D140))),MAX(--ISNUMBER(SEARCH($B$2:$B$8,D140))),MAX(--ISNUMBER(SEARCH($C$2:$C$7,D140))))=3,"Positif","")</f>
        <v/>
      </c>
    </row>
    <row r="141" spans="4:7" x14ac:dyDescent="0.25">
      <c r="D141" s="3" t="s">
        <v>4</v>
      </c>
      <c r="G141" s="4" t="str" cm="1">
        <f t="array" ref="G141">IF(SUM(MAX(--ISNUMBER(SEARCH($A$2:$A$7,D141))),MAX(--ISNUMBER(SEARCH($B$2:$B$8,D141))),MAX(--ISNUMBER(SEARCH($C$2:$C$7,D141))))=3,"Positif","")</f>
        <v/>
      </c>
    </row>
    <row r="142" spans="4:7" x14ac:dyDescent="0.25">
      <c r="D142" s="3" t="s">
        <v>3</v>
      </c>
      <c r="G142" s="4" t="str" cm="1">
        <f t="array" ref="G142">IF(SUM(MAX(--ISNUMBER(SEARCH($A$2:$A$7,D142))),MAX(--ISNUMBER(SEARCH($B$2:$B$8,D142))),MAX(--ISNUMBER(SEARCH($C$2:$C$7,D142))))=3,"Positif","")</f>
        <v/>
      </c>
    </row>
    <row r="143" spans="4:7" ht="165" x14ac:dyDescent="0.25">
      <c r="D143" s="3" t="s">
        <v>104</v>
      </c>
      <c r="G143" s="4" t="str" cm="1">
        <f t="array" ref="G143">IF(SUM(MAX(--ISNUMBER(SEARCH($A$2:$A$7,D143))),MAX(--ISNUMBER(SEARCH($B$2:$B$8,D143))),MAX(--ISNUMBER(SEARCH($C$2:$C$7,D143))))=3,"Positif","")</f>
        <v/>
      </c>
    </row>
    <row r="144" spans="4:7" ht="135" x14ac:dyDescent="0.25">
      <c r="D144" s="3" t="s">
        <v>105</v>
      </c>
      <c r="G144" s="4" t="str" cm="1">
        <f t="array" ref="G144">IF(SUM(MAX(--ISNUMBER(SEARCH($A$2:$A$7,D144))),MAX(--ISNUMBER(SEARCH($B$2:$B$8,D144))),MAX(--ISNUMBER(SEARCH($C$2:$C$7,D144))))=3,"Positif","")</f>
        <v/>
      </c>
    </row>
    <row r="145" spans="4:7" ht="60" x14ac:dyDescent="0.25">
      <c r="D145" s="3" t="s">
        <v>106</v>
      </c>
      <c r="G145" s="4" t="str" cm="1">
        <f t="array" ref="G145">IF(SUM(MAX(--ISNUMBER(SEARCH($A$2:$A$7,D145))),MAX(--ISNUMBER(SEARCH($B$2:$B$8,D145))),MAX(--ISNUMBER(SEARCH($C$2:$C$7,D145))))=3,"Positif","")</f>
        <v/>
      </c>
    </row>
    <row r="146" spans="4:7" ht="90" x14ac:dyDescent="0.25">
      <c r="D146" s="3" t="s">
        <v>107</v>
      </c>
      <c r="G146" s="4" t="str" cm="1">
        <f t="array" ref="G146">IF(SUM(MAX(--ISNUMBER(SEARCH($A$2:$A$7,D146))),MAX(--ISNUMBER(SEARCH($B$2:$B$8,D146))),MAX(--ISNUMBER(SEARCH($C$2:$C$7,D146))))=3,"Positif","")</f>
        <v/>
      </c>
    </row>
    <row r="147" spans="4:7" ht="135" x14ac:dyDescent="0.25">
      <c r="D147" s="3" t="s">
        <v>108</v>
      </c>
      <c r="G147" s="4" t="str" cm="1">
        <f t="array" ref="G147">IF(SUM(MAX(--ISNUMBER(SEARCH($A$2:$A$7,D147))),MAX(--ISNUMBER(SEARCH($B$2:$B$8,D147))),MAX(--ISNUMBER(SEARCH($C$2:$C$7,D147))))=3,"Positif","")</f>
        <v/>
      </c>
    </row>
    <row r="148" spans="4:7" ht="45" x14ac:dyDescent="0.25">
      <c r="D148" s="3" t="s">
        <v>109</v>
      </c>
      <c r="G148" s="4" t="str" cm="1">
        <f t="array" ref="G148">IF(SUM(MAX(--ISNUMBER(SEARCH($A$2:$A$7,D148))),MAX(--ISNUMBER(SEARCH($B$2:$B$8,D148))),MAX(--ISNUMBER(SEARCH($C$2:$C$7,D148))))=3,"Positif","")</f>
        <v/>
      </c>
    </row>
    <row r="149" spans="4:7" ht="195" x14ac:dyDescent="0.25">
      <c r="D149" s="3" t="s">
        <v>110</v>
      </c>
      <c r="G149" s="4" t="str" cm="1">
        <f t="array" ref="G149">IF(SUM(MAX(--ISNUMBER(SEARCH($A$2:$A$7,D149))),MAX(--ISNUMBER(SEARCH($B$2:$B$8,D149))),MAX(--ISNUMBER(SEARCH($C$2:$C$7,D149))))=3,"Positif","")</f>
        <v/>
      </c>
    </row>
    <row r="150" spans="4:7" ht="409.5" x14ac:dyDescent="0.25">
      <c r="D150" s="3" t="s">
        <v>111</v>
      </c>
      <c r="G150" s="4" t="str" cm="1">
        <f t="array" ref="G150">IF(SUM(MAX(--ISNUMBER(SEARCH($A$2:$A$7,D150))),MAX(--ISNUMBER(SEARCH($B$2:$B$8,D150))),MAX(--ISNUMBER(SEARCH($C$2:$C$7,D150))))=3,"Positif","")</f>
        <v/>
      </c>
    </row>
    <row r="151" spans="4:7" x14ac:dyDescent="0.25">
      <c r="D151" s="3" t="s">
        <v>4</v>
      </c>
      <c r="G151" s="4" t="str" cm="1">
        <f t="array" ref="G151">IF(SUM(MAX(--ISNUMBER(SEARCH($A$2:$A$7,D151))),MAX(--ISNUMBER(SEARCH($B$2:$B$8,D151))),MAX(--ISNUMBER(SEARCH($C$2:$C$7,D151))))=3,"Positif","")</f>
        <v/>
      </c>
    </row>
    <row r="152" spans="4:7" ht="180" x14ac:dyDescent="0.25">
      <c r="D152" s="3" t="s">
        <v>112</v>
      </c>
      <c r="G152" s="4" t="str" cm="1">
        <f t="array" ref="G152">IF(SUM(MAX(--ISNUMBER(SEARCH($A$2:$A$7,D152))),MAX(--ISNUMBER(SEARCH($B$2:$B$8,D152))),MAX(--ISNUMBER(SEARCH($C$2:$C$7,D152))))=3,"Positif","")</f>
        <v/>
      </c>
    </row>
    <row r="153" spans="4:7" ht="180" x14ac:dyDescent="0.25">
      <c r="D153" s="3" t="s">
        <v>113</v>
      </c>
      <c r="G153" s="4" t="str" cm="1">
        <f t="array" ref="G153">IF(SUM(MAX(--ISNUMBER(SEARCH($A$2:$A$7,D153))),MAX(--ISNUMBER(SEARCH($B$2:$B$8,D153))),MAX(--ISNUMBER(SEARCH($C$2:$C$7,D153))))=3,"Positif","")</f>
        <v/>
      </c>
    </row>
    <row r="154" spans="4:7" ht="240" x14ac:dyDescent="0.25">
      <c r="D154" s="3" t="s">
        <v>114</v>
      </c>
      <c r="G154" s="4" t="str" cm="1">
        <f t="array" ref="G154">IF(SUM(MAX(--ISNUMBER(SEARCH($A$2:$A$7,D154))),MAX(--ISNUMBER(SEARCH($B$2:$B$8,D154))),MAX(--ISNUMBER(SEARCH($C$2:$C$7,D154))))=3,"Positif","")</f>
        <v/>
      </c>
    </row>
    <row r="155" spans="4:7" ht="409.5" x14ac:dyDescent="0.25">
      <c r="D155" s="3" t="s">
        <v>115</v>
      </c>
      <c r="G155" s="4" t="str" cm="1">
        <f t="array" ref="G155">IF(SUM(MAX(--ISNUMBER(SEARCH($A$2:$A$7,D155))),MAX(--ISNUMBER(SEARCH($B$2:$B$8,D155))),MAX(--ISNUMBER(SEARCH($C$2:$C$7,D155))))=3,"Positif","")</f>
        <v/>
      </c>
    </row>
    <row r="156" spans="4:7" ht="30" x14ac:dyDescent="0.25">
      <c r="D156" s="3" t="s">
        <v>116</v>
      </c>
      <c r="G156" s="4" t="str" cm="1">
        <f t="array" ref="G156">IF(SUM(MAX(--ISNUMBER(SEARCH($A$2:$A$7,D156))),MAX(--ISNUMBER(SEARCH($B$2:$B$8,D156))),MAX(--ISNUMBER(SEARCH($C$2:$C$7,D156))))=3,"Positif","")</f>
        <v/>
      </c>
    </row>
    <row r="157" spans="4:7" ht="75" x14ac:dyDescent="0.25">
      <c r="D157" s="3" t="s">
        <v>117</v>
      </c>
      <c r="G157" s="4" t="str" cm="1">
        <f t="array" ref="G157">IF(SUM(MAX(--ISNUMBER(SEARCH($A$2:$A$7,D157))),MAX(--ISNUMBER(SEARCH($B$2:$B$8,D157))),MAX(--ISNUMBER(SEARCH($C$2:$C$7,D157))))=3,"Positif","")</f>
        <v/>
      </c>
    </row>
    <row r="158" spans="4:7" ht="345" x14ac:dyDescent="0.25">
      <c r="D158" s="3" t="s">
        <v>118</v>
      </c>
      <c r="G158" s="4" t="str" cm="1">
        <f t="array" ref="G158">IF(SUM(MAX(--ISNUMBER(SEARCH($A$2:$A$7,D158))),MAX(--ISNUMBER(SEARCH($B$2:$B$8,D158))),MAX(--ISNUMBER(SEARCH($C$2:$C$7,D158))))=3,"Positif","")</f>
        <v/>
      </c>
    </row>
    <row r="159" spans="4:7" ht="165" x14ac:dyDescent="0.25">
      <c r="D159" s="3" t="s">
        <v>119</v>
      </c>
      <c r="G159" s="4" t="str" cm="1">
        <f t="array" ref="G159">IF(SUM(MAX(--ISNUMBER(SEARCH($A$2:$A$7,D159))),MAX(--ISNUMBER(SEARCH($B$2:$B$8,D159))),MAX(--ISNUMBER(SEARCH($C$2:$C$7,D159))))=3,"Positif","")</f>
        <v/>
      </c>
    </row>
    <row r="160" spans="4:7" ht="225" x14ac:dyDescent="0.25">
      <c r="D160" s="3" t="s">
        <v>120</v>
      </c>
      <c r="G160" s="4" t="str" cm="1">
        <f t="array" ref="G160">IF(SUM(MAX(--ISNUMBER(SEARCH($A$2:$A$7,D160))),MAX(--ISNUMBER(SEARCH($B$2:$B$8,D160))),MAX(--ISNUMBER(SEARCH($C$2:$C$7,D160))))=3,"Positif","")</f>
        <v/>
      </c>
    </row>
    <row r="161" spans="4:7" ht="30" x14ac:dyDescent="0.25">
      <c r="D161" s="3" t="s">
        <v>121</v>
      </c>
      <c r="G161" s="4" t="str" cm="1">
        <f t="array" ref="G161">IF(SUM(MAX(--ISNUMBER(SEARCH($A$2:$A$7,D161))),MAX(--ISNUMBER(SEARCH($B$2:$B$8,D161))),MAX(--ISNUMBER(SEARCH($C$2:$C$7,D161))))=3,"Positif","")</f>
        <v/>
      </c>
    </row>
    <row r="162" spans="4:7" ht="240" x14ac:dyDescent="0.25">
      <c r="D162" s="3" t="s">
        <v>122</v>
      </c>
      <c r="G162" s="4" t="str" cm="1">
        <f t="array" ref="G162">IF(SUM(MAX(--ISNUMBER(SEARCH($A$2:$A$7,D162))),MAX(--ISNUMBER(SEARCH($B$2:$B$8,D162))),MAX(--ISNUMBER(SEARCH($C$2:$C$7,D162))))=3,"Positif","")</f>
        <v/>
      </c>
    </row>
    <row r="163" spans="4:7" ht="45" x14ac:dyDescent="0.25">
      <c r="D163" s="3" t="s">
        <v>123</v>
      </c>
      <c r="G163" s="4" t="str" cm="1">
        <f t="array" ref="G163">IF(SUM(MAX(--ISNUMBER(SEARCH($A$2:$A$7,D163))),MAX(--ISNUMBER(SEARCH($B$2:$B$8,D163))),MAX(--ISNUMBER(SEARCH($C$2:$C$7,D163))))=3,"Positif","")</f>
        <v/>
      </c>
    </row>
    <row r="164" spans="4:7" ht="30" x14ac:dyDescent="0.25">
      <c r="D164" s="3" t="s">
        <v>124</v>
      </c>
      <c r="G164" s="4" t="str" cm="1">
        <f t="array" ref="G164">IF(SUM(MAX(--ISNUMBER(SEARCH($A$2:$A$7,D164))),MAX(--ISNUMBER(SEARCH($B$2:$B$8,D164))),MAX(--ISNUMBER(SEARCH($C$2:$C$7,D164))))=3,"Positif","")</f>
        <v/>
      </c>
    </row>
    <row r="165" spans="4:7" x14ac:dyDescent="0.25">
      <c r="D165" s="3" t="s">
        <v>4</v>
      </c>
      <c r="G165" s="4" t="str" cm="1">
        <f t="array" ref="G165">IF(SUM(MAX(--ISNUMBER(SEARCH($A$2:$A$7,D165))),MAX(--ISNUMBER(SEARCH($B$2:$B$8,D165))),MAX(--ISNUMBER(SEARCH($C$2:$C$7,D165))))=3,"Positif","")</f>
        <v/>
      </c>
    </row>
    <row r="166" spans="4:7" ht="90" x14ac:dyDescent="0.25">
      <c r="D166" s="3" t="s">
        <v>125</v>
      </c>
      <c r="G166" s="4" t="str" cm="1">
        <f t="array" ref="G166">IF(SUM(MAX(--ISNUMBER(SEARCH($A$2:$A$7,D166))),MAX(--ISNUMBER(SEARCH($B$2:$B$8,D166))),MAX(--ISNUMBER(SEARCH($C$2:$C$7,D166))))=3,"Positif","")</f>
        <v/>
      </c>
    </row>
    <row r="167" spans="4:7" x14ac:dyDescent="0.25">
      <c r="D167" s="3" t="s">
        <v>4</v>
      </c>
      <c r="G167" s="4" t="str" cm="1">
        <f t="array" ref="G167">IF(SUM(MAX(--ISNUMBER(SEARCH($A$2:$A$7,D167))),MAX(--ISNUMBER(SEARCH($B$2:$B$8,D167))),MAX(--ISNUMBER(SEARCH($C$2:$C$7,D167))))=3,"Positif","")</f>
        <v/>
      </c>
    </row>
    <row r="168" spans="4:7" ht="240" x14ac:dyDescent="0.25">
      <c r="D168" s="3" t="s">
        <v>126</v>
      </c>
      <c r="G168" s="4" t="str" cm="1">
        <f t="array" ref="G168">IF(SUM(MAX(--ISNUMBER(SEARCH($A$2:$A$7,D168))),MAX(--ISNUMBER(SEARCH($B$2:$B$8,D168))),MAX(--ISNUMBER(SEARCH($C$2:$C$7,D168))))=3,"Positif","")</f>
        <v/>
      </c>
    </row>
    <row r="169" spans="4:7" ht="405" x14ac:dyDescent="0.25">
      <c r="D169" s="3" t="s">
        <v>127</v>
      </c>
      <c r="G169" s="4" t="str" cm="1">
        <f t="array" ref="G169">IF(SUM(MAX(--ISNUMBER(SEARCH($A$2:$A$7,D169))),MAX(--ISNUMBER(SEARCH($B$2:$B$8,D169))),MAX(--ISNUMBER(SEARCH($C$2:$C$7,D169))))=3,"Positif","")</f>
        <v/>
      </c>
    </row>
    <row r="170" spans="4:7" ht="240" x14ac:dyDescent="0.25">
      <c r="D170" s="3" t="s">
        <v>128</v>
      </c>
      <c r="G170" s="4" t="str" cm="1">
        <f t="array" ref="G170">IF(SUM(MAX(--ISNUMBER(SEARCH($A$2:$A$7,D170))),MAX(--ISNUMBER(SEARCH($B$2:$B$8,D170))),MAX(--ISNUMBER(SEARCH($C$2:$C$7,D170))))=3,"Positif","")</f>
        <v/>
      </c>
    </row>
    <row r="171" spans="4:7" ht="75" x14ac:dyDescent="0.25">
      <c r="D171" s="3" t="s">
        <v>129</v>
      </c>
      <c r="G171" s="4" t="str" cm="1">
        <f t="array" ref="G171">IF(SUM(MAX(--ISNUMBER(SEARCH($A$2:$A$7,D171))),MAX(--ISNUMBER(SEARCH($B$2:$B$8,D171))),MAX(--ISNUMBER(SEARCH($C$2:$C$7,D171))))=3,"Positif","")</f>
        <v/>
      </c>
    </row>
    <row r="172" spans="4:7" ht="30" x14ac:dyDescent="0.25">
      <c r="D172" s="3" t="s">
        <v>130</v>
      </c>
      <c r="G172" s="4" t="str" cm="1">
        <f t="array" ref="G172">IF(SUM(MAX(--ISNUMBER(SEARCH($A$2:$A$7,D172))),MAX(--ISNUMBER(SEARCH($B$2:$B$8,D172))),MAX(--ISNUMBER(SEARCH($C$2:$C$7,D172))))=3,"Positif","")</f>
        <v/>
      </c>
    </row>
    <row r="173" spans="4:7" ht="165" x14ac:dyDescent="0.25">
      <c r="D173" s="3" t="s">
        <v>131</v>
      </c>
      <c r="G173" s="4" t="str" cm="1">
        <f t="array" ref="G173">IF(SUM(MAX(--ISNUMBER(SEARCH($A$2:$A$7,D173))),MAX(--ISNUMBER(SEARCH($B$2:$B$8,D173))),MAX(--ISNUMBER(SEARCH($C$2:$C$7,D173))))=3,"Positif","")</f>
        <v/>
      </c>
    </row>
    <row r="174" spans="4:7" ht="409.5" x14ac:dyDescent="0.25">
      <c r="D174" s="3" t="s">
        <v>132</v>
      </c>
      <c r="G174" s="4" t="str" cm="1">
        <f t="array" ref="G174">IF(SUM(MAX(--ISNUMBER(SEARCH($A$2:$A$7,D174))),MAX(--ISNUMBER(SEARCH($B$2:$B$8,D174))),MAX(--ISNUMBER(SEARCH($C$2:$C$7,D174))))=3,"Positif","")</f>
        <v/>
      </c>
    </row>
    <row r="175" spans="4:7" x14ac:dyDescent="0.25">
      <c r="D175" s="3" t="s">
        <v>7</v>
      </c>
      <c r="G175" s="4" t="str" cm="1">
        <f t="array" ref="G175">IF(SUM(MAX(--ISNUMBER(SEARCH($A$2:$A$7,D175))),MAX(--ISNUMBER(SEARCH($B$2:$B$8,D175))),MAX(--ISNUMBER(SEARCH($C$2:$C$7,D175))))=3,"Positif","")</f>
        <v/>
      </c>
    </row>
    <row r="176" spans="4:7" ht="405" x14ac:dyDescent="0.25">
      <c r="D176" s="3" t="s">
        <v>133</v>
      </c>
      <c r="G176" s="4" t="str" cm="1">
        <f t="array" ref="G176">IF(SUM(MAX(--ISNUMBER(SEARCH($A$2:$A$7,D176))),MAX(--ISNUMBER(SEARCH($B$2:$B$8,D176))),MAX(--ISNUMBER(SEARCH($C$2:$C$7,D176))))=3,"Positif","")</f>
        <v/>
      </c>
    </row>
    <row r="177" spans="4:7" ht="75" x14ac:dyDescent="0.25">
      <c r="D177" s="3" t="s">
        <v>134</v>
      </c>
      <c r="G177" s="4" t="str" cm="1">
        <f t="array" ref="G177">IF(SUM(MAX(--ISNUMBER(SEARCH($A$2:$A$7,D177))),MAX(--ISNUMBER(SEARCH($B$2:$B$8,D177))),MAX(--ISNUMBER(SEARCH($C$2:$C$7,D177))))=3,"Positif","")</f>
        <v/>
      </c>
    </row>
    <row r="178" spans="4:7" ht="180" x14ac:dyDescent="0.25">
      <c r="D178" s="3" t="s">
        <v>135</v>
      </c>
      <c r="G178" s="4" t="str" cm="1">
        <f t="array" ref="G178">IF(SUM(MAX(--ISNUMBER(SEARCH($A$2:$A$7,D178))),MAX(--ISNUMBER(SEARCH($B$2:$B$8,D178))),MAX(--ISNUMBER(SEARCH($C$2:$C$7,D178))))=3,"Positif","")</f>
        <v/>
      </c>
    </row>
    <row r="179" spans="4:7" ht="120" x14ac:dyDescent="0.25">
      <c r="D179" s="3" t="s">
        <v>136</v>
      </c>
      <c r="G179" s="4" t="str" cm="1">
        <f t="array" ref="G179">IF(SUM(MAX(--ISNUMBER(SEARCH($A$2:$A$7,D179))),MAX(--ISNUMBER(SEARCH($B$2:$B$8,D179))),MAX(--ISNUMBER(SEARCH($C$2:$C$7,D179))))=3,"Positif","")</f>
        <v/>
      </c>
    </row>
    <row r="180" spans="4:7" ht="195" x14ac:dyDescent="0.25">
      <c r="D180" s="3" t="s">
        <v>137</v>
      </c>
      <c r="G180" s="4" t="str" cm="1">
        <f t="array" ref="G180">IF(SUM(MAX(--ISNUMBER(SEARCH($A$2:$A$7,D180))),MAX(--ISNUMBER(SEARCH($B$2:$B$8,D180))),MAX(--ISNUMBER(SEARCH($C$2:$C$7,D180))))=3,"Positif","")</f>
        <v/>
      </c>
    </row>
    <row r="181" spans="4:7" ht="270" x14ac:dyDescent="0.25">
      <c r="D181" s="3" t="s">
        <v>138</v>
      </c>
      <c r="G181" s="4" t="str" cm="1">
        <f t="array" ref="G181">IF(SUM(MAX(--ISNUMBER(SEARCH($A$2:$A$7,D181))),MAX(--ISNUMBER(SEARCH($B$2:$B$8,D181))),MAX(--ISNUMBER(SEARCH($C$2:$C$7,D181))))=3,"Positif","")</f>
        <v/>
      </c>
    </row>
    <row r="182" spans="4:7" ht="135" x14ac:dyDescent="0.25">
      <c r="D182" s="3" t="s">
        <v>139</v>
      </c>
      <c r="G182" s="4" t="str" cm="1">
        <f t="array" ref="G182">IF(SUM(MAX(--ISNUMBER(SEARCH($A$2:$A$7,D182))),MAX(--ISNUMBER(SEARCH($B$2:$B$8,D182))),MAX(--ISNUMBER(SEARCH($C$2:$C$7,D182))))=3,"Positif","")</f>
        <v/>
      </c>
    </row>
    <row r="183" spans="4:7" ht="150" x14ac:dyDescent="0.25">
      <c r="D183" s="3" t="s">
        <v>140</v>
      </c>
      <c r="G183" s="4" t="str" cm="1">
        <f t="array" ref="G183">IF(SUM(MAX(--ISNUMBER(SEARCH($A$2:$A$7,D183))),MAX(--ISNUMBER(SEARCH($B$2:$B$8,D183))),MAX(--ISNUMBER(SEARCH($C$2:$C$7,D183))))=3,"Positif","")</f>
        <v/>
      </c>
    </row>
    <row r="184" spans="4:7" ht="225" x14ac:dyDescent="0.25">
      <c r="D184" s="3" t="s">
        <v>141</v>
      </c>
      <c r="G184" s="4" t="str" cm="1">
        <f t="array" ref="G184">IF(SUM(MAX(--ISNUMBER(SEARCH($A$2:$A$7,D184))),MAX(--ISNUMBER(SEARCH($B$2:$B$8,D184))),MAX(--ISNUMBER(SEARCH($C$2:$C$7,D184))))=3,"Positif","")</f>
        <v/>
      </c>
    </row>
    <row r="185" spans="4:7" ht="315" x14ac:dyDescent="0.25">
      <c r="D185" s="3" t="s">
        <v>142</v>
      </c>
      <c r="G185" s="4" t="str" cm="1">
        <f t="array" ref="G185">IF(SUM(MAX(--ISNUMBER(SEARCH($A$2:$A$7,D185))),MAX(--ISNUMBER(SEARCH($B$2:$B$8,D185))),MAX(--ISNUMBER(SEARCH($C$2:$C$7,D185))))=3,"Positif","")</f>
        <v/>
      </c>
    </row>
    <row r="186" spans="4:7" ht="165" x14ac:dyDescent="0.25">
      <c r="D186" s="3" t="s">
        <v>143</v>
      </c>
      <c r="G186" s="4" t="str" cm="1">
        <f t="array" ref="G186">IF(SUM(MAX(--ISNUMBER(SEARCH($A$2:$A$7,D186))),MAX(--ISNUMBER(SEARCH($B$2:$B$8,D186))),MAX(--ISNUMBER(SEARCH($C$2:$C$7,D186))))=3,"Positif","")</f>
        <v/>
      </c>
    </row>
    <row r="187" spans="4:7" ht="150" x14ac:dyDescent="0.25">
      <c r="D187" s="3" t="s">
        <v>144</v>
      </c>
      <c r="G187" s="4" t="str" cm="1">
        <f t="array" ref="G187">IF(SUM(MAX(--ISNUMBER(SEARCH($A$2:$A$7,D187))),MAX(--ISNUMBER(SEARCH($B$2:$B$8,D187))),MAX(--ISNUMBER(SEARCH($C$2:$C$7,D187))))=3,"Positif","")</f>
        <v/>
      </c>
    </row>
    <row r="188" spans="4:7" ht="409.5" x14ac:dyDescent="0.25">
      <c r="D188" s="3" t="s">
        <v>145</v>
      </c>
      <c r="G188" s="4" t="str" cm="1">
        <f t="array" ref="G188">IF(SUM(MAX(--ISNUMBER(SEARCH($A$2:$A$7,D188))),MAX(--ISNUMBER(SEARCH($B$2:$B$8,D188))),MAX(--ISNUMBER(SEARCH($C$2:$C$7,D188))))=3,"Positif","")</f>
        <v/>
      </c>
    </row>
    <row r="189" spans="4:7" x14ac:dyDescent="0.25">
      <c r="D189" s="3" t="s">
        <v>4</v>
      </c>
      <c r="G189" s="4" t="str" cm="1">
        <f t="array" ref="G189">IF(SUM(MAX(--ISNUMBER(SEARCH($A$2:$A$7,D189))),MAX(--ISNUMBER(SEARCH($B$2:$B$8,D189))),MAX(--ISNUMBER(SEARCH($C$2:$C$7,D189))))=3,"Positif","")</f>
        <v/>
      </c>
    </row>
    <row r="190" spans="4:7" ht="45" x14ac:dyDescent="0.25">
      <c r="D190" s="3" t="s">
        <v>146</v>
      </c>
      <c r="G190" s="4" t="str" cm="1">
        <f t="array" ref="G190">IF(SUM(MAX(--ISNUMBER(SEARCH($A$2:$A$7,D190))),MAX(--ISNUMBER(SEARCH($B$2:$B$8,D190))),MAX(--ISNUMBER(SEARCH($C$2:$C$7,D190))))=3,"Positif","")</f>
        <v/>
      </c>
    </row>
    <row r="191" spans="4:7" ht="135" x14ac:dyDescent="0.25">
      <c r="D191" s="3" t="s">
        <v>147</v>
      </c>
      <c r="G191" s="4" t="str" cm="1">
        <f t="array" ref="G191">IF(SUM(MAX(--ISNUMBER(SEARCH($A$2:$A$7,D191))),MAX(--ISNUMBER(SEARCH($B$2:$B$8,D191))),MAX(--ISNUMBER(SEARCH($C$2:$C$7,D191))))=3,"Positif","")</f>
        <v/>
      </c>
    </row>
    <row r="192" spans="4:7" ht="30" x14ac:dyDescent="0.25">
      <c r="D192" s="3" t="s">
        <v>148</v>
      </c>
      <c r="G192" s="4" t="str" cm="1">
        <f t="array" ref="G192">IF(SUM(MAX(--ISNUMBER(SEARCH($A$2:$A$7,D192))),MAX(--ISNUMBER(SEARCH($B$2:$B$8,D192))),MAX(--ISNUMBER(SEARCH($C$2:$C$7,D192))))=3,"Positif","")</f>
        <v/>
      </c>
    </row>
    <row r="193" spans="4:7" ht="240" x14ac:dyDescent="0.25">
      <c r="D193" s="3" t="s">
        <v>149</v>
      </c>
      <c r="G193" s="4" t="str" cm="1">
        <f t="array" ref="G193">IF(SUM(MAX(--ISNUMBER(SEARCH($A$2:$A$7,D193))),MAX(--ISNUMBER(SEARCH($B$2:$B$8,D193))),MAX(--ISNUMBER(SEARCH($C$2:$C$7,D193))))=3,"Positif","")</f>
        <v/>
      </c>
    </row>
    <row r="194" spans="4:7" ht="150" x14ac:dyDescent="0.25">
      <c r="D194" s="3" t="s">
        <v>150</v>
      </c>
      <c r="G194" s="4" t="str" cm="1">
        <f t="array" ref="G194">IF(SUM(MAX(--ISNUMBER(SEARCH($A$2:$A$7,D194))),MAX(--ISNUMBER(SEARCH($B$2:$B$8,D194))),MAX(--ISNUMBER(SEARCH($C$2:$C$7,D194))))=3,"Positif","")</f>
        <v/>
      </c>
    </row>
    <row r="195" spans="4:7" x14ac:dyDescent="0.25">
      <c r="D195" s="3" t="s">
        <v>4</v>
      </c>
      <c r="G195" s="4" t="str" cm="1">
        <f t="array" ref="G195">IF(SUM(MAX(--ISNUMBER(SEARCH($A$2:$A$7,D195))),MAX(--ISNUMBER(SEARCH($B$2:$B$8,D195))),MAX(--ISNUMBER(SEARCH($C$2:$C$7,D195))))=3,"Positif","")</f>
        <v/>
      </c>
    </row>
    <row r="196" spans="4:7" ht="45" x14ac:dyDescent="0.25">
      <c r="D196" s="3" t="s">
        <v>151</v>
      </c>
      <c r="G196" s="4" t="str" cm="1">
        <f t="array" ref="G196">IF(SUM(MAX(--ISNUMBER(SEARCH($A$2:$A$7,D196))),MAX(--ISNUMBER(SEARCH($B$2:$B$8,D196))),MAX(--ISNUMBER(SEARCH($C$2:$C$7,D196))))=3,"Positif","")</f>
        <v/>
      </c>
    </row>
    <row r="197" spans="4:7" ht="105" x14ac:dyDescent="0.25">
      <c r="D197" s="3" t="s">
        <v>152</v>
      </c>
      <c r="G197" s="4" t="str" cm="1">
        <f t="array" ref="G197">IF(SUM(MAX(--ISNUMBER(SEARCH($A$2:$A$7,D197))),MAX(--ISNUMBER(SEARCH($B$2:$B$8,D197))),MAX(--ISNUMBER(SEARCH($C$2:$C$7,D197))))=3,"Positif","")</f>
        <v/>
      </c>
    </row>
    <row r="198" spans="4:7" ht="30" x14ac:dyDescent="0.25">
      <c r="D198" s="3" t="s">
        <v>153</v>
      </c>
      <c r="G198" s="4" t="str" cm="1">
        <f t="array" ref="G198">IF(SUM(MAX(--ISNUMBER(SEARCH($A$2:$A$7,D198))),MAX(--ISNUMBER(SEARCH($B$2:$B$8,D198))),MAX(--ISNUMBER(SEARCH($C$2:$C$7,D198))))=3,"Positif","")</f>
        <v/>
      </c>
    </row>
    <row r="199" spans="4:7" ht="75" x14ac:dyDescent="0.25">
      <c r="D199" s="3" t="s">
        <v>154</v>
      </c>
      <c r="G199" s="4" t="str" cm="1">
        <f t="array" ref="G199">IF(SUM(MAX(--ISNUMBER(SEARCH($A$2:$A$7,D199))),MAX(--ISNUMBER(SEARCH($B$2:$B$8,D199))),MAX(--ISNUMBER(SEARCH($C$2:$C$7,D199))))=3,"Positif","")</f>
        <v/>
      </c>
    </row>
    <row r="200" spans="4:7" x14ac:dyDescent="0.25">
      <c r="D200" s="3" t="s">
        <v>4</v>
      </c>
      <c r="G200" s="4" t="str" cm="1">
        <f t="array" ref="G200">IF(SUM(MAX(--ISNUMBER(SEARCH($A$2:$A$7,D200))),MAX(--ISNUMBER(SEARCH($B$2:$B$8,D200))),MAX(--ISNUMBER(SEARCH($C$2:$C$7,D200))))=3,"Positif","")</f>
        <v/>
      </c>
    </row>
    <row r="201" spans="4:7" ht="195" x14ac:dyDescent="0.25">
      <c r="D201" s="3" t="s">
        <v>155</v>
      </c>
      <c r="G201" s="4" t="str" cm="1">
        <f t="array" ref="G201">IF(SUM(MAX(--ISNUMBER(SEARCH($A$2:$A$7,D201))),MAX(--ISNUMBER(SEARCH($B$2:$B$8,D201))),MAX(--ISNUMBER(SEARCH($C$2:$C$7,D201))))=3,"Positif","")</f>
        <v/>
      </c>
    </row>
    <row r="202" spans="4:7" x14ac:dyDescent="0.25">
      <c r="D202" s="3" t="s">
        <v>3</v>
      </c>
      <c r="G202" s="4" t="str" cm="1">
        <f t="array" ref="G202">IF(SUM(MAX(--ISNUMBER(SEARCH($A$2:$A$7,D202))),MAX(--ISNUMBER(SEARCH($B$2:$B$8,D202))),MAX(--ISNUMBER(SEARCH($C$2:$C$7,D202))))=3,"Positif","")</f>
        <v/>
      </c>
    </row>
    <row r="203" spans="4:7" x14ac:dyDescent="0.25">
      <c r="D203" s="3" t="s">
        <v>3</v>
      </c>
      <c r="G203" s="4" t="str" cm="1">
        <f t="array" ref="G203">IF(SUM(MAX(--ISNUMBER(SEARCH($A$2:$A$7,D203))),MAX(--ISNUMBER(SEARCH($B$2:$B$8,D203))),MAX(--ISNUMBER(SEARCH($C$2:$C$7,D203))))=3,"Positif","")</f>
        <v/>
      </c>
    </row>
    <row r="204" spans="4:7" x14ac:dyDescent="0.25">
      <c r="D204" s="3" t="s">
        <v>3</v>
      </c>
      <c r="G204" s="4" t="str" cm="1">
        <f t="array" ref="G204">IF(SUM(MAX(--ISNUMBER(SEARCH($A$2:$A$7,D204))),MAX(--ISNUMBER(SEARCH($B$2:$B$8,D204))),MAX(--ISNUMBER(SEARCH($C$2:$C$7,D204))))=3,"Positif","")</f>
        <v/>
      </c>
    </row>
    <row r="205" spans="4:7" ht="60" x14ac:dyDescent="0.25">
      <c r="D205" s="3" t="s">
        <v>156</v>
      </c>
      <c r="G205" s="4" t="str" cm="1">
        <f t="array" ref="G205">IF(SUM(MAX(--ISNUMBER(SEARCH($A$2:$A$7,D205))),MAX(--ISNUMBER(SEARCH($B$2:$B$8,D205))),MAX(--ISNUMBER(SEARCH($C$2:$C$7,D205))))=3,"Positif","")</f>
        <v/>
      </c>
    </row>
    <row r="206" spans="4:7" ht="210" x14ac:dyDescent="0.25">
      <c r="D206" s="3" t="s">
        <v>157</v>
      </c>
      <c r="G206" s="4" t="str" cm="1">
        <f t="array" ref="G206">IF(SUM(MAX(--ISNUMBER(SEARCH($A$2:$A$7,D206))),MAX(--ISNUMBER(SEARCH($B$2:$B$8,D206))),MAX(--ISNUMBER(SEARCH($C$2:$C$7,D206))))=3,"Positif","")</f>
        <v/>
      </c>
    </row>
    <row r="207" spans="4:7" ht="409.5" x14ac:dyDescent="0.25">
      <c r="D207" s="3" t="s">
        <v>158</v>
      </c>
      <c r="G207" s="4" t="str" cm="1">
        <f t="array" ref="G207">IF(SUM(MAX(--ISNUMBER(SEARCH($A$2:$A$7,D207))),MAX(--ISNUMBER(SEARCH($B$2:$B$8,D207))),MAX(--ISNUMBER(SEARCH($C$2:$C$7,D207))))=3,"Positif","")</f>
        <v/>
      </c>
    </row>
    <row r="208" spans="4:7" ht="45" x14ac:dyDescent="0.25">
      <c r="D208" s="3" t="s">
        <v>159</v>
      </c>
      <c r="G208" s="4" t="str" cm="1">
        <f t="array" ref="G208">IF(SUM(MAX(--ISNUMBER(SEARCH($A$2:$A$7,D208))),MAX(--ISNUMBER(SEARCH($B$2:$B$8,D208))),MAX(--ISNUMBER(SEARCH($C$2:$C$7,D208))))=3,"Positif","")</f>
        <v/>
      </c>
    </row>
    <row r="209" spans="4:7" ht="255" x14ac:dyDescent="0.25">
      <c r="D209" s="3" t="s">
        <v>160</v>
      </c>
      <c r="G209" s="4" t="str" cm="1">
        <f t="array" ref="G209">IF(SUM(MAX(--ISNUMBER(SEARCH($A$2:$A$7,D209))),MAX(--ISNUMBER(SEARCH($B$2:$B$8,D209))),MAX(--ISNUMBER(SEARCH($C$2:$C$7,D209))))=3,"Positif","")</f>
        <v/>
      </c>
    </row>
    <row r="210" spans="4:7" ht="165" x14ac:dyDescent="0.25">
      <c r="D210" s="3" t="s">
        <v>161</v>
      </c>
      <c r="G210" s="4" t="str" cm="1">
        <f t="array" ref="G210">IF(SUM(MAX(--ISNUMBER(SEARCH($A$2:$A$7,D210))),MAX(--ISNUMBER(SEARCH($B$2:$B$8,D210))),MAX(--ISNUMBER(SEARCH($C$2:$C$7,D210))))=3,"Positif","")</f>
        <v/>
      </c>
    </row>
    <row r="211" spans="4:7" ht="45" x14ac:dyDescent="0.25">
      <c r="D211" s="3" t="s">
        <v>123</v>
      </c>
      <c r="G211" s="4" t="str" cm="1">
        <f t="array" ref="G211">IF(SUM(MAX(--ISNUMBER(SEARCH($A$2:$A$7,D211))),MAX(--ISNUMBER(SEARCH($B$2:$B$8,D211))),MAX(--ISNUMBER(SEARCH($C$2:$C$7,D211))))=3,"Positif","")</f>
        <v/>
      </c>
    </row>
    <row r="212" spans="4:7" ht="75" x14ac:dyDescent="0.25">
      <c r="D212" s="3" t="s">
        <v>162</v>
      </c>
      <c r="G212" s="4" t="str" cm="1">
        <f t="array" ref="G212">IF(SUM(MAX(--ISNUMBER(SEARCH($A$2:$A$7,D212))),MAX(--ISNUMBER(SEARCH($B$2:$B$8,D212))),MAX(--ISNUMBER(SEARCH($C$2:$C$7,D212))))=3,"Positif","")</f>
        <v/>
      </c>
    </row>
    <row r="213" spans="4:7" ht="105" x14ac:dyDescent="0.25">
      <c r="D213" s="3" t="s">
        <v>163</v>
      </c>
      <c r="G213" s="4" t="str" cm="1">
        <f t="array" ref="G213">IF(SUM(MAX(--ISNUMBER(SEARCH($A$2:$A$7,D213))),MAX(--ISNUMBER(SEARCH($B$2:$B$8,D213))),MAX(--ISNUMBER(SEARCH($C$2:$C$7,D213))))=3,"Positif","")</f>
        <v/>
      </c>
    </row>
    <row r="214" spans="4:7" ht="90" x14ac:dyDescent="0.25">
      <c r="D214" s="3" t="s">
        <v>164</v>
      </c>
      <c r="G214" s="4" t="str" cm="1">
        <f t="array" ref="G214">IF(SUM(MAX(--ISNUMBER(SEARCH($A$2:$A$7,D214))),MAX(--ISNUMBER(SEARCH($B$2:$B$8,D214))),MAX(--ISNUMBER(SEARCH($C$2:$C$7,D214))))=3,"Positif","")</f>
        <v/>
      </c>
    </row>
    <row r="215" spans="4:7" ht="150" x14ac:dyDescent="0.25">
      <c r="D215" s="3" t="s">
        <v>165</v>
      </c>
      <c r="G215" s="4" t="str" cm="1">
        <f t="array" ref="G215">IF(SUM(MAX(--ISNUMBER(SEARCH($A$2:$A$7,D215))),MAX(--ISNUMBER(SEARCH($B$2:$B$8,D215))),MAX(--ISNUMBER(SEARCH($C$2:$C$7,D215))))=3,"Positif","")</f>
        <v/>
      </c>
    </row>
    <row r="216" spans="4:7" x14ac:dyDescent="0.25">
      <c r="D216" s="3" t="s">
        <v>3</v>
      </c>
      <c r="G216" s="4" t="str" cm="1">
        <f t="array" ref="G216">IF(SUM(MAX(--ISNUMBER(SEARCH($A$2:$A$7,D216))),MAX(--ISNUMBER(SEARCH($B$2:$B$8,D216))),MAX(--ISNUMBER(SEARCH($C$2:$C$7,D216))))=3,"Positif","")</f>
        <v/>
      </c>
    </row>
    <row r="217" spans="4:7" ht="45" x14ac:dyDescent="0.25">
      <c r="D217" s="3" t="s">
        <v>166</v>
      </c>
      <c r="G217" s="4" t="str" cm="1">
        <f t="array" ref="G217">IF(SUM(MAX(--ISNUMBER(SEARCH($A$2:$A$7,D217))),MAX(--ISNUMBER(SEARCH($B$2:$B$8,D217))),MAX(--ISNUMBER(SEARCH($C$2:$C$7,D217))))=3,"Positif","")</f>
        <v/>
      </c>
    </row>
    <row r="218" spans="4:7" ht="30" x14ac:dyDescent="0.25">
      <c r="D218" s="3" t="s">
        <v>116</v>
      </c>
      <c r="G218" s="4" t="str" cm="1">
        <f t="array" ref="G218">IF(SUM(MAX(--ISNUMBER(SEARCH($A$2:$A$7,D218))),MAX(--ISNUMBER(SEARCH($B$2:$B$8,D218))),MAX(--ISNUMBER(SEARCH($C$2:$C$7,D218))))=3,"Positif","")</f>
        <v/>
      </c>
    </row>
    <row r="219" spans="4:7" ht="409.5" x14ac:dyDescent="0.25">
      <c r="D219" s="3" t="s">
        <v>167</v>
      </c>
      <c r="G219" s="4" t="str" cm="1">
        <f t="array" ref="G219">IF(SUM(MAX(--ISNUMBER(SEARCH($A$2:$A$7,D219))),MAX(--ISNUMBER(SEARCH($B$2:$B$8,D219))),MAX(--ISNUMBER(SEARCH($C$2:$C$7,D219))))=3,"Positif","")</f>
        <v/>
      </c>
    </row>
    <row r="220" spans="4:7" ht="30" x14ac:dyDescent="0.25">
      <c r="D220" s="3" t="s">
        <v>168</v>
      </c>
      <c r="G220" s="4" t="str" cm="1">
        <f t="array" ref="G220">IF(SUM(MAX(--ISNUMBER(SEARCH($A$2:$A$7,D220))),MAX(--ISNUMBER(SEARCH($B$2:$B$8,D220))),MAX(--ISNUMBER(SEARCH($C$2:$C$7,D220))))=3,"Positif","")</f>
        <v/>
      </c>
    </row>
    <row r="221" spans="4:7" ht="180" x14ac:dyDescent="0.25">
      <c r="D221" s="3" t="s">
        <v>169</v>
      </c>
      <c r="G221" s="4" t="str" cm="1">
        <f t="array" ref="G221">IF(SUM(MAX(--ISNUMBER(SEARCH($A$2:$A$7,D221))),MAX(--ISNUMBER(SEARCH($B$2:$B$8,D221))),MAX(--ISNUMBER(SEARCH($C$2:$C$7,D221))))=3,"Positif","")</f>
        <v/>
      </c>
    </row>
    <row r="222" spans="4:7" ht="180" x14ac:dyDescent="0.25">
      <c r="D222" s="3" t="s">
        <v>170</v>
      </c>
      <c r="G222" s="4" t="str" cm="1">
        <f t="array" ref="G222">IF(SUM(MAX(--ISNUMBER(SEARCH($A$2:$A$7,D222))),MAX(--ISNUMBER(SEARCH($B$2:$B$8,D222))),MAX(--ISNUMBER(SEARCH($C$2:$C$7,D222))))=3,"Positif","")</f>
        <v/>
      </c>
    </row>
    <row r="223" spans="4:7" ht="180" x14ac:dyDescent="0.25">
      <c r="D223" s="3" t="s">
        <v>171</v>
      </c>
      <c r="G223" s="4" t="str" cm="1">
        <f t="array" ref="G223">IF(SUM(MAX(--ISNUMBER(SEARCH($A$2:$A$7,D223))),MAX(--ISNUMBER(SEARCH($B$2:$B$8,D223))),MAX(--ISNUMBER(SEARCH($C$2:$C$7,D223))))=3,"Positif","")</f>
        <v/>
      </c>
    </row>
    <row r="224" spans="4:7" ht="150" x14ac:dyDescent="0.25">
      <c r="D224" s="3" t="s">
        <v>172</v>
      </c>
      <c r="G224" s="4" t="str" cm="1">
        <f t="array" ref="G224">IF(SUM(MAX(--ISNUMBER(SEARCH($A$2:$A$7,D224))),MAX(--ISNUMBER(SEARCH($B$2:$B$8,D224))),MAX(--ISNUMBER(SEARCH($C$2:$C$7,D224))))=3,"Positif","")</f>
        <v/>
      </c>
    </row>
    <row r="225" spans="4:7" ht="409.5" x14ac:dyDescent="0.25">
      <c r="D225" s="3" t="s">
        <v>173</v>
      </c>
      <c r="G225" s="4" t="str" cm="1">
        <f t="array" ref="G225">IF(SUM(MAX(--ISNUMBER(SEARCH($A$2:$A$7,D225))),MAX(--ISNUMBER(SEARCH($B$2:$B$8,D225))),MAX(--ISNUMBER(SEARCH($C$2:$C$7,D225))))=3,"Positif","")</f>
        <v/>
      </c>
    </row>
    <row r="226" spans="4:7" ht="240" x14ac:dyDescent="0.25">
      <c r="D226" s="3" t="s">
        <v>174</v>
      </c>
      <c r="G226" s="4" t="str" cm="1">
        <f t="array" ref="G226">IF(SUM(MAX(--ISNUMBER(SEARCH($A$2:$A$7,D226))),MAX(--ISNUMBER(SEARCH($B$2:$B$8,D226))),MAX(--ISNUMBER(SEARCH($C$2:$C$7,D226))))=3,"Positif","")</f>
        <v/>
      </c>
    </row>
    <row r="227" spans="4:7" ht="45" x14ac:dyDescent="0.25">
      <c r="D227" s="3" t="s">
        <v>175</v>
      </c>
      <c r="G227" s="4" t="str" cm="1">
        <f t="array" ref="G227">IF(SUM(MAX(--ISNUMBER(SEARCH($A$2:$A$7,D227))),MAX(--ISNUMBER(SEARCH($B$2:$B$8,D227))),MAX(--ISNUMBER(SEARCH($C$2:$C$7,D227))))=3,"Positif","")</f>
        <v/>
      </c>
    </row>
    <row r="228" spans="4:7" ht="135" x14ac:dyDescent="0.25">
      <c r="D228" s="3" t="s">
        <v>176</v>
      </c>
      <c r="G228" s="4" t="str" cm="1">
        <f t="array" ref="G228">IF(SUM(MAX(--ISNUMBER(SEARCH($A$2:$A$7,D228))),MAX(--ISNUMBER(SEARCH($B$2:$B$8,D228))),MAX(--ISNUMBER(SEARCH($C$2:$C$7,D228))))=3,"Positif","")</f>
        <v/>
      </c>
    </row>
    <row r="229" spans="4:7" ht="195" x14ac:dyDescent="0.25">
      <c r="D229" s="3" t="s">
        <v>177</v>
      </c>
      <c r="G229" s="4" t="str" cm="1">
        <f t="array" ref="G229">IF(SUM(MAX(--ISNUMBER(SEARCH($A$2:$A$7,D229))),MAX(--ISNUMBER(SEARCH($B$2:$B$8,D229))),MAX(--ISNUMBER(SEARCH($C$2:$C$7,D229))))=3,"Positif","")</f>
        <v/>
      </c>
    </row>
    <row r="230" spans="4:7" ht="90" x14ac:dyDescent="0.25">
      <c r="D230" s="3" t="s">
        <v>178</v>
      </c>
      <c r="G230" s="4" t="str" cm="1">
        <f t="array" ref="G230">IF(SUM(MAX(--ISNUMBER(SEARCH($A$2:$A$7,D230))),MAX(--ISNUMBER(SEARCH($B$2:$B$8,D230))),MAX(--ISNUMBER(SEARCH($C$2:$C$7,D230))))=3,"Positif","")</f>
        <v/>
      </c>
    </row>
    <row r="231" spans="4:7" ht="60" x14ac:dyDescent="0.25">
      <c r="D231" s="3" t="s">
        <v>179</v>
      </c>
      <c r="G231" s="4" t="str" cm="1">
        <f t="array" ref="G231">IF(SUM(MAX(--ISNUMBER(SEARCH($A$2:$A$7,D231))),MAX(--ISNUMBER(SEARCH($B$2:$B$8,D231))),MAX(--ISNUMBER(SEARCH($C$2:$C$7,D231))))=3,"Positif","")</f>
        <v/>
      </c>
    </row>
    <row r="232" spans="4:7" ht="409.5" x14ac:dyDescent="0.25">
      <c r="D232" s="3" t="s">
        <v>180</v>
      </c>
      <c r="G232" s="4" t="str" cm="1">
        <f t="array" ref="G232">IF(SUM(MAX(--ISNUMBER(SEARCH($A$2:$A$7,D232))),MAX(--ISNUMBER(SEARCH($B$2:$B$8,D232))),MAX(--ISNUMBER(SEARCH($C$2:$C$7,D232))))=3,"Positif","")</f>
        <v/>
      </c>
    </row>
    <row r="233" spans="4:7" ht="30" x14ac:dyDescent="0.25">
      <c r="D233" s="3" t="s">
        <v>181</v>
      </c>
      <c r="G233" s="4" t="str" cm="1">
        <f t="array" ref="G233">IF(SUM(MAX(--ISNUMBER(SEARCH($A$2:$A$7,D233))),MAX(--ISNUMBER(SEARCH($B$2:$B$8,D233))),MAX(--ISNUMBER(SEARCH($C$2:$C$7,D233))))=3,"Positif","")</f>
        <v/>
      </c>
    </row>
    <row r="234" spans="4:7" ht="135" x14ac:dyDescent="0.25">
      <c r="D234" s="3" t="s">
        <v>182</v>
      </c>
      <c r="G234" s="4" t="str" cm="1">
        <f t="array" ref="G234">IF(SUM(MAX(--ISNUMBER(SEARCH($A$2:$A$7,D234))),MAX(--ISNUMBER(SEARCH($B$2:$B$8,D234))),MAX(--ISNUMBER(SEARCH($C$2:$C$7,D234))))=3,"Positif","")</f>
        <v/>
      </c>
    </row>
    <row r="235" spans="4:7" x14ac:dyDescent="0.25">
      <c r="D235" s="3" t="s">
        <v>3</v>
      </c>
      <c r="G235" s="4" t="str" cm="1">
        <f t="array" ref="G235">IF(SUM(MAX(--ISNUMBER(SEARCH($A$2:$A$7,D235))),MAX(--ISNUMBER(SEARCH($B$2:$B$8,D235))),MAX(--ISNUMBER(SEARCH($C$2:$C$7,D235))))=3,"Positif","")</f>
        <v/>
      </c>
    </row>
    <row r="236" spans="4:7" ht="60" x14ac:dyDescent="0.25">
      <c r="D236" s="3" t="s">
        <v>183</v>
      </c>
      <c r="G236" s="4" t="str" cm="1">
        <f t="array" ref="G236">IF(SUM(MAX(--ISNUMBER(SEARCH($A$2:$A$7,D236))),MAX(--ISNUMBER(SEARCH($B$2:$B$8,D236))),MAX(--ISNUMBER(SEARCH($C$2:$C$7,D236))))=3,"Positif","")</f>
        <v/>
      </c>
    </row>
    <row r="237" spans="4:7" ht="75" x14ac:dyDescent="0.25">
      <c r="D237" s="3" t="s">
        <v>184</v>
      </c>
      <c r="G237" s="4" t="str" cm="1">
        <f t="array" ref="G237">IF(SUM(MAX(--ISNUMBER(SEARCH($A$2:$A$7,D237))),MAX(--ISNUMBER(SEARCH($B$2:$B$8,D237))),MAX(--ISNUMBER(SEARCH($C$2:$C$7,D237))))=3,"Positif","")</f>
        <v/>
      </c>
    </row>
    <row r="238" spans="4:7" ht="75" x14ac:dyDescent="0.25">
      <c r="D238" s="3" t="s">
        <v>185</v>
      </c>
      <c r="G238" s="4" t="str" cm="1">
        <f t="array" ref="G238">IF(SUM(MAX(--ISNUMBER(SEARCH($A$2:$A$7,D238))),MAX(--ISNUMBER(SEARCH($B$2:$B$8,D238))),MAX(--ISNUMBER(SEARCH($C$2:$C$7,D238))))=3,"Positif","")</f>
        <v/>
      </c>
    </row>
    <row r="239" spans="4:7" ht="409.5" x14ac:dyDescent="0.25">
      <c r="D239" s="3" t="s">
        <v>186</v>
      </c>
      <c r="G239" s="4" t="str" cm="1">
        <f t="array" ref="G239">IF(SUM(MAX(--ISNUMBER(SEARCH($A$2:$A$7,D239))),MAX(--ISNUMBER(SEARCH($B$2:$B$8,D239))),MAX(--ISNUMBER(SEARCH($C$2:$C$7,D239))))=3,"Positif","")</f>
        <v/>
      </c>
    </row>
    <row r="240" spans="4:7" ht="180" x14ac:dyDescent="0.25">
      <c r="D240" s="3" t="s">
        <v>187</v>
      </c>
      <c r="G240" s="4" t="str" cm="1">
        <f t="array" ref="G240">IF(SUM(MAX(--ISNUMBER(SEARCH($A$2:$A$7,D240))),MAX(--ISNUMBER(SEARCH($B$2:$B$8,D240))),MAX(--ISNUMBER(SEARCH($C$2:$C$7,D240))))=3,"Positif","")</f>
        <v/>
      </c>
    </row>
    <row r="241" spans="4:7" ht="135" x14ac:dyDescent="0.25">
      <c r="D241" s="3" t="s">
        <v>188</v>
      </c>
      <c r="G241" s="4" t="str" cm="1">
        <f t="array" ref="G241">IF(SUM(MAX(--ISNUMBER(SEARCH($A$2:$A$7,D241))),MAX(--ISNUMBER(SEARCH($B$2:$B$8,D241))),MAX(--ISNUMBER(SEARCH($C$2:$C$7,D241))))=3,"Positif","")</f>
        <v/>
      </c>
    </row>
    <row r="242" spans="4:7" ht="90" x14ac:dyDescent="0.25">
      <c r="D242" s="3" t="s">
        <v>189</v>
      </c>
      <c r="G242" s="4" t="str" cm="1">
        <f t="array" ref="G242">IF(SUM(MAX(--ISNUMBER(SEARCH($A$2:$A$7,D242))),MAX(--ISNUMBER(SEARCH($B$2:$B$8,D242))),MAX(--ISNUMBER(SEARCH($C$2:$C$7,D242))))=3,"Positif","")</f>
        <v/>
      </c>
    </row>
    <row r="243" spans="4:7" ht="90" x14ac:dyDescent="0.25">
      <c r="D243" s="3" t="s">
        <v>190</v>
      </c>
      <c r="G243" s="4" t="str" cm="1">
        <f t="array" ref="G243">IF(SUM(MAX(--ISNUMBER(SEARCH($A$2:$A$7,D243))),MAX(--ISNUMBER(SEARCH($B$2:$B$8,D243))),MAX(--ISNUMBER(SEARCH($C$2:$C$7,D243))))=3,"Positif","")</f>
        <v/>
      </c>
    </row>
    <row r="244" spans="4:7" ht="225" x14ac:dyDescent="0.25">
      <c r="D244" s="3" t="s">
        <v>191</v>
      </c>
      <c r="G244" s="4" t="str" cm="1">
        <f t="array" ref="G244">IF(SUM(MAX(--ISNUMBER(SEARCH($A$2:$A$7,D244))),MAX(--ISNUMBER(SEARCH($B$2:$B$8,D244))),MAX(--ISNUMBER(SEARCH($C$2:$C$7,D244))))=3,"Positif","")</f>
        <v/>
      </c>
    </row>
    <row r="245" spans="4:7" ht="300" x14ac:dyDescent="0.25">
      <c r="D245" s="3" t="s">
        <v>192</v>
      </c>
      <c r="G245" s="4" t="str" cm="1">
        <f t="array" ref="G245">IF(SUM(MAX(--ISNUMBER(SEARCH($A$2:$A$7,D245))),MAX(--ISNUMBER(SEARCH($B$2:$B$8,D245))),MAX(--ISNUMBER(SEARCH($C$2:$C$7,D245))))=3,"Positif","")</f>
        <v/>
      </c>
    </row>
    <row r="246" spans="4:7" ht="285" x14ac:dyDescent="0.25">
      <c r="D246" s="3" t="s">
        <v>193</v>
      </c>
      <c r="G246" s="4" t="str" cm="1">
        <f t="array" ref="G246">IF(SUM(MAX(--ISNUMBER(SEARCH($A$2:$A$7,D246))),MAX(--ISNUMBER(SEARCH($B$2:$B$8,D246))),MAX(--ISNUMBER(SEARCH($C$2:$C$7,D246))))=3,"Positif","")</f>
        <v/>
      </c>
    </row>
    <row r="247" spans="4:7" ht="30" x14ac:dyDescent="0.25">
      <c r="D247" s="3" t="s">
        <v>22</v>
      </c>
      <c r="G247" s="4" t="str" cm="1">
        <f t="array" ref="G247">IF(SUM(MAX(--ISNUMBER(SEARCH($A$2:$A$7,D247))),MAX(--ISNUMBER(SEARCH($B$2:$B$8,D247))),MAX(--ISNUMBER(SEARCH($C$2:$C$7,D247))))=3,"Positif","")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JF</cp:lastModifiedBy>
  <dcterms:created xsi:type="dcterms:W3CDTF">2015-06-05T18:19:34Z</dcterms:created>
  <dcterms:modified xsi:type="dcterms:W3CDTF">2023-07-28T10:52:32Z</dcterms:modified>
</cp:coreProperties>
</file>