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D147CD7-64B0-41E3-A44F-AC0760679AAD}" xr6:coauthVersionLast="47" xr6:coauthVersionMax="47" xr10:uidLastSave="{00000000-0000-0000-0000-000000000000}"/>
  <bookViews>
    <workbookView xWindow="390" yWindow="2535" windowWidth="23550" windowHeight="11145" xr2:uid="{7417C12D-F6C0-4AD2-9C1F-58343DBDC88D}"/>
  </bookViews>
  <sheets>
    <sheet name="Feuil2" sheetId="2" r:id="rId1"/>
  </sheets>
  <definedNames>
    <definedName name="Segment_Table">#N/A</definedName>
  </definedNames>
  <calcPr calcId="191029"/>
  <pivotCaches>
    <pivotCache cacheId="6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 a="1"/>
  <c r="I10" i="2" s="1"/>
  <c r="I9" i="2" a="1"/>
  <c r="I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<sst xmlns="http://schemas.openxmlformats.org/spreadsheetml/2006/main" count="48" uniqueCount="14">
  <si>
    <t>Demande</t>
  </si>
  <si>
    <t>Mouvements</t>
  </si>
  <si>
    <t>Table</t>
  </si>
  <si>
    <t>Est NULL</t>
  </si>
  <si>
    <t>EST PAS NULL</t>
  </si>
  <si>
    <t>P</t>
  </si>
  <si>
    <t>D</t>
  </si>
  <si>
    <t>Table1</t>
  </si>
  <si>
    <t>S</t>
  </si>
  <si>
    <t>Version</t>
  </si>
  <si>
    <t>Coûts</t>
  </si>
  <si>
    <t>Étiquettes de lignes</t>
  </si>
  <si>
    <t>Total général</t>
  </si>
  <si>
    <t>Table2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</si>
</sst>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/>
    <xf numFmtId="0" fontId="0" fillId="3" borderId="0" xfId="0" applyFill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1">
    <dxf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628650</xdr:colOff>
      <xdr:row>11</xdr:row>
      <xdr:rowOff>114300</xdr:rowOff>
    </xdr:from>
    <xdr:to>
      <xdr:col>12</xdr:col>
      <xdr:colOff>171450</xdr:colOff>
      <xdr:row>24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able">
              <a:extLst>
                <a:ext uri="{FF2B5EF4-FFF2-40B4-BE49-F238E27FC236}">
                  <a16:creationId xmlns:a16="http://schemas.microsoft.com/office/drawing/2014/main" id="{3BEFDE21-75D0-A788-2C11-3B67517488C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86750" y="2209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096.700423263886" createdVersion="8" refreshedVersion="8" minRefreshableVersion="3" recordCount="11" xr:uid="{EED70C33-1ACB-49AB-A5A4-D96EB73D91EA}">
  <cacheSource type="worksheet">
    <worksheetSource name="Tableau1"/>
  </cacheSource>
  <cacheFields count="5">
    <cacheField name="Table" numFmtId="0">
      <sharedItems count="2">
        <s v="Table1"/>
        <s v="Table2"/>
      </sharedItems>
    </cacheField>
    <cacheField name="Version" numFmtId="0">
      <sharedItems containsBlank="1"/>
    </cacheField>
    <cacheField name="Demande" numFmtId="0">
      <sharedItems containsBlank="1"/>
    </cacheField>
    <cacheField name="Mouvements" numFmtId="0">
      <sharedItems containsBlank="1"/>
    </cacheField>
    <cacheField name="Coûts" numFmtId="0">
      <sharedItems containsString="0" containsBlank="1" containsNumber="1" containsInteger="1" minValue="5" maxValue="999"/>
    </cacheField>
  </cacheFields>
  <extLst>
    <ext xmlns:x14="http://schemas.microsoft.com/office/spreadsheetml/2009/9/main" uri="{725AE2AE-9491-48be-B2B4-4EB974FC3084}">
      <x14:pivotCacheDefinition pivotCacheId="53336620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b v="0"/>
    <s v="S"/>
    <s v="D"/>
    <n v="5"/>
  </r>
  <r>
    <x v="0"/>
    <b v="0"/>
    <s v="S"/>
    <s v="D"/>
    <n v="666"/>
  </r>
  <r>
    <x v="0"/>
    <b v="1"/>
    <s v="S"/>
    <s v="D"/>
    <n v="25"/>
  </r>
  <r>
    <x v="0"/>
    <b v="1"/>
    <s v="S"/>
    <s v="D"/>
    <n v="34"/>
  </r>
  <r>
    <x v="0"/>
    <b v="1"/>
    <s v="S"/>
    <s v="D"/>
    <n v="999"/>
  </r>
  <r>
    <x v="0"/>
    <b v="0"/>
    <s v="S"/>
    <s v="D"/>
    <n v="999"/>
  </r>
  <r>
    <x v="0"/>
    <b v="1"/>
    <s v="S"/>
    <s v="D"/>
    <n v="54"/>
  </r>
  <r>
    <x v="0"/>
    <b v="1"/>
    <s v="S"/>
    <s v="D"/>
    <n v="78"/>
  </r>
  <r>
    <x v="0"/>
    <b v="1"/>
    <s v="S"/>
    <s v="D"/>
    <n v="999"/>
  </r>
  <r>
    <x v="0"/>
    <b v="1"/>
    <s v="S"/>
    <s v="D"/>
    <m/>
  </r>
  <r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11B309-0AE0-4146-9F91-5CBE170C2401}" name="Tableau croisé dynamique4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19:G21" firstHeaderRow="1" firstDataRow="1" firstDataCol="1"/>
  <pivotFields count="5">
    <pivotField axis="axisRow" showAll="0">
      <items count="3">
        <item h="1" x="0"/>
        <item x="1"/>
        <item t="default"/>
      </items>
    </pivotField>
    <pivotField showAll="0"/>
    <pivotField showAll="0"/>
    <pivotField showAll="0"/>
    <pivotField showAll="0"/>
  </pivotFields>
  <rowFields count="1">
    <field x="0"/>
  </rowFields>
  <rowItems count="2"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4B5F52B6-7A4C-4464-930B-E31F6A3D9D23}" sourceName="Table">
  <pivotTables>
    <pivotTable tabId="2" name="Tableau croisé dynamique4"/>
  </pivotTables>
  <data>
    <tabular pivotCacheId="533366205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able" xr10:uid="{1DB4A296-D56F-45D8-997B-D20D47CB6E3E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DB6051-2DA7-47D5-8C0A-00833F228D05}" name="Tableau1" displayName="Tableau1" ref="A1:E13" totalsRowShown="0" headerRowDxfId="0">
  <autoFilter ref="A1:E13" xr:uid="{FDDB6051-2DA7-47D5-8C0A-00833F228D05}"/>
  <tableColumns count="5">
    <tableColumn id="1" xr3:uid="{29CEA75B-F7CC-4A16-8829-E0FF41CC231B}" name="Table"/>
    <tableColumn id="2" xr3:uid="{FDBAC32E-040F-48CC-B599-7021B64AF3B6}" name="Version"/>
    <tableColumn id="3" xr3:uid="{A85D8C43-5504-4CB0-AAEB-6F445EA5584A}" name="Demande"/>
    <tableColumn id="4" xr3:uid="{FB0E5FBA-90FE-4C7D-BC5A-5CB28C9A60FA}" name="Mouvements"/>
    <tableColumn id="5" xr3:uid="{BE7B6B89-5CF2-457C-BF95-CFDF81A108A4}" name="Coû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D1EF4-7F86-4DE1-9E87-B8A103C03A98}">
  <dimension ref="A1:I21"/>
  <sheetViews>
    <sheetView showGridLines="0" tabSelected="1" workbookViewId="0">
      <selection activeCell="G6" sqref="G6"/>
    </sheetView>
  </sheetViews>
  <sheetFormatPr baseColWidth="10" defaultRowHeight="15" x14ac:dyDescent="0.25"/>
  <cols>
    <col min="4" max="4" width="13.85546875" customWidth="1"/>
    <col min="7" max="7" width="21" bestFit="1" customWidth="1"/>
  </cols>
  <sheetData>
    <row r="1" spans="1:9" x14ac:dyDescent="0.25">
      <c r="A1" s="1" t="s">
        <v>2</v>
      </c>
      <c r="B1" s="1" t="s">
        <v>9</v>
      </c>
      <c r="C1" s="1" t="s">
        <v>0</v>
      </c>
      <c r="D1" s="1" t="s">
        <v>1</v>
      </c>
      <c r="E1" s="1" t="s">
        <v>10</v>
      </c>
    </row>
    <row r="2" spans="1:9" x14ac:dyDescent="0.25">
      <c r="A2" t="s">
        <v>7</v>
      </c>
      <c r="B2" t="b">
        <v>0</v>
      </c>
      <c r="C2" t="s">
        <v>8</v>
      </c>
      <c r="D2" t="s">
        <v>6</v>
      </c>
      <c r="E2">
        <v>5</v>
      </c>
      <c r="F2" s="3"/>
      <c r="G2" s="2" t="s">
        <v>5</v>
      </c>
    </row>
    <row r="3" spans="1:9" x14ac:dyDescent="0.25">
      <c r="A3" t="s">
        <v>7</v>
      </c>
      <c r="B3" t="b">
        <v>0</v>
      </c>
      <c r="C3" t="s">
        <v>8</v>
      </c>
      <c r="D3" t="s">
        <v>6</v>
      </c>
      <c r="E3">
        <v>666</v>
      </c>
      <c r="G3" s="2" t="s">
        <v>6</v>
      </c>
    </row>
    <row r="4" spans="1:9" x14ac:dyDescent="0.25">
      <c r="A4" t="s">
        <v>7</v>
      </c>
      <c r="B4" t="b">
        <v>1</v>
      </c>
      <c r="C4" t="s">
        <v>8</v>
      </c>
      <c r="D4" t="s">
        <v>6</v>
      </c>
      <c r="E4">
        <v>25</v>
      </c>
    </row>
    <row r="5" spans="1:9" x14ac:dyDescent="0.25">
      <c r="A5" t="s">
        <v>7</v>
      </c>
      <c r="B5" t="b">
        <v>1</v>
      </c>
      <c r="C5" t="s">
        <v>8</v>
      </c>
      <c r="D5" t="s">
        <v>6</v>
      </c>
      <c r="E5">
        <v>34</v>
      </c>
      <c r="F5" s="3"/>
      <c r="G5" s="4"/>
    </row>
    <row r="6" spans="1:9" x14ac:dyDescent="0.25">
      <c r="A6" t="s">
        <v>7</v>
      </c>
      <c r="B6" t="b">
        <v>1</v>
      </c>
      <c r="C6" t="s">
        <v>8</v>
      </c>
      <c r="D6" t="s">
        <v>6</v>
      </c>
      <c r="E6">
        <v>999</v>
      </c>
      <c r="F6" s="3"/>
      <c r="G6" s="4"/>
    </row>
    <row r="7" spans="1:9" x14ac:dyDescent="0.25">
      <c r="A7" t="s">
        <v>7</v>
      </c>
      <c r="B7" t="b">
        <v>0</v>
      </c>
      <c r="C7" t="s">
        <v>8</v>
      </c>
      <c r="D7" t="s">
        <v>6</v>
      </c>
      <c r="E7">
        <v>999</v>
      </c>
    </row>
    <row r="8" spans="1:9" x14ac:dyDescent="0.25">
      <c r="A8" t="s">
        <v>7</v>
      </c>
      <c r="B8" t="b">
        <v>1</v>
      </c>
      <c r="C8" t="s">
        <v>8</v>
      </c>
      <c r="D8" t="s">
        <v>6</v>
      </c>
      <c r="E8">
        <v>54</v>
      </c>
    </row>
    <row r="9" spans="1:9" x14ac:dyDescent="0.25">
      <c r="A9" t="s">
        <v>7</v>
      </c>
      <c r="B9" t="b">
        <v>1</v>
      </c>
      <c r="C9" t="s">
        <v>8</v>
      </c>
      <c r="D9" t="s">
        <v>6</v>
      </c>
      <c r="E9">
        <v>78</v>
      </c>
      <c r="H9" s="3" t="s">
        <v>3</v>
      </c>
      <c r="I9" s="5" cm="1">
        <f t="array" ref="I9">_xlfn.LET(
_xlpm.f,_xlfn._xlws.FILTER(Tableau1[Table],(Tableau1[Table]=$G$20)*(Tableau1[Coûts]=0),""),
IF(_xlfn.TAKE(_xlpm.f,1)="",0,COUNTA(_xlpm.f))
)</f>
        <v>1</v>
      </c>
    </row>
    <row r="10" spans="1:9" x14ac:dyDescent="0.25">
      <c r="A10" t="s">
        <v>7</v>
      </c>
      <c r="B10" t="b">
        <v>1</v>
      </c>
      <c r="C10" t="s">
        <v>8</v>
      </c>
      <c r="D10" t="s">
        <v>6</v>
      </c>
      <c r="E10">
        <v>999</v>
      </c>
      <c r="H10" s="3" t="s">
        <v>4</v>
      </c>
      <c r="I10" s="5" cm="1">
        <f t="array" ref="I10">_xlfn.LET(
_xlpm.f,_xlfn._xlws.FILTER(Tableau1[Table],(Tableau1[Table]=$G$20)*(Tableau1[Coûts]&lt;&gt;0),""),
IF(_xlfn.TAKE(_xlpm.f,1)="",0,COUNTA(_xlpm.f))
)</f>
        <v>0</v>
      </c>
    </row>
    <row r="11" spans="1:9" x14ac:dyDescent="0.25">
      <c r="A11" t="s">
        <v>7</v>
      </c>
      <c r="B11" t="b">
        <v>1</v>
      </c>
      <c r="C11" t="s">
        <v>8</v>
      </c>
      <c r="D11" t="s">
        <v>6</v>
      </c>
    </row>
    <row r="12" spans="1:9" x14ac:dyDescent="0.25">
      <c r="A12" t="s">
        <v>7</v>
      </c>
      <c r="B12" t="b">
        <v>1</v>
      </c>
      <c r="C12" t="s">
        <v>8</v>
      </c>
      <c r="D12" t="s">
        <v>6</v>
      </c>
    </row>
    <row r="13" spans="1:9" x14ac:dyDescent="0.25">
      <c r="A13" t="s">
        <v>13</v>
      </c>
      <c r="B13" t="b">
        <v>1</v>
      </c>
      <c r="C13" t="s">
        <v>8</v>
      </c>
      <c r="D13" t="s">
        <v>6</v>
      </c>
    </row>
    <row r="19" spans="7:7" x14ac:dyDescent="0.25">
      <c r="G19" s="6" t="s">
        <v>11</v>
      </c>
    </row>
    <row r="20" spans="7:7" x14ac:dyDescent="0.25">
      <c r="G20" s="3" t="s">
        <v>13</v>
      </c>
    </row>
    <row r="21" spans="7:7" x14ac:dyDescent="0.25">
      <c r="G21" s="3" t="s">
        <v>12</v>
      </c>
    </row>
  </sheetData>
  <phoneticPr fontId="1" type="noConversion"/>
  <pageMargins left="0.7" right="0.7" top="0.75" bottom="0.75" header="0.3" footer="0.3"/>
  <pageSetup orientation="portrait" horizontalDpi="1200" verticalDpi="120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JF</cp:lastModifiedBy>
  <dcterms:created xsi:type="dcterms:W3CDTF">2023-06-16T17:09:31Z</dcterms:created>
  <dcterms:modified xsi:type="dcterms:W3CDTF">2023-06-19T14:57:39Z</dcterms:modified>
</cp:coreProperties>
</file>