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B14BD39-F1B0-463A-8BBB-83C80BCEECDA}" xr6:coauthVersionLast="47" xr6:coauthVersionMax="47" xr10:uidLastSave="{00000000-0000-0000-0000-000000000000}"/>
  <bookViews>
    <workbookView xWindow="360" yWindow="2010" windowWidth="23550" windowHeight="10785" xr2:uid="{7417C12D-F6C0-4AD2-9C1F-58343DBDC88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 a="1"/>
  <c r="I10" i="2" s="1"/>
  <c r="I9" i="2" a="1"/>
  <c r="I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<sst xmlns="http://schemas.openxmlformats.org/spreadsheetml/2006/main" count="44" uniqueCount="13">
  <si>
    <t>Demande</t>
  </si>
  <si>
    <t>Mouvements</t>
  </si>
  <si>
    <t>Table</t>
  </si>
  <si>
    <t>Est NULL</t>
  </si>
  <si>
    <t>EST PAS NULL</t>
  </si>
  <si>
    <t>P</t>
  </si>
  <si>
    <t>D</t>
  </si>
  <si>
    <t>Table1</t>
  </si>
  <si>
    <t>S</t>
  </si>
  <si>
    <t>Version</t>
  </si>
  <si>
    <t>=NB.SI.ENS(Tableau1[Version];VRAI;Tableau1[Table];G1;Tableau1[Demande];B$69;Tableau1[Mouvements];B$70;FILTRE(Tableau1[Coûts];UNICODE(Tableau1[Coûts])=32)</t>
  </si>
  <si>
    <t>=NB.SI.ENS(Tableau1[Version];VRAI;Tableau1[Table];G1;Tableau1[Demande];B$69;Tableau1[Mouvements];B$70;FILTRE(Tableau1[Coûts];UNICODE(Tableau1[Coûts])&lt;&gt;32)</t>
  </si>
  <si>
    <t>Coûts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</si>
</sst>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3" borderId="1" xfId="0" applyFill="1" applyBorder="1"/>
    <xf numFmtId="0" fontId="0" fillId="0" borderId="0" xfId="0" quotePrefix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DB6051-2DA7-47D5-8C0A-00833F228D05}" name="Tableau1" displayName="Tableau1" ref="A1:E11" totalsRowShown="0" headerRowDxfId="0">
  <autoFilter ref="A1:E11" xr:uid="{FDDB6051-2DA7-47D5-8C0A-00833F228D05}"/>
  <tableColumns count="5">
    <tableColumn id="1" xr3:uid="{29CEA75B-F7CC-4A16-8829-E0FF41CC231B}" name="Table"/>
    <tableColumn id="2" xr3:uid="{FDBAC32E-040F-48CC-B599-7021B64AF3B6}" name="Version"/>
    <tableColumn id="3" xr3:uid="{A85D8C43-5504-4CB0-AAEB-6F445EA5584A}" name="Demande"/>
    <tableColumn id="4" xr3:uid="{FB0E5FBA-90FE-4C7D-BC5A-5CB28C9A60FA}" name="Mouvements"/>
    <tableColumn id="5" xr3:uid="{BE7B6B89-5CF2-457C-BF95-CFDF81A108A4}" name="Coû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D1EF4-7F86-4DE1-9E87-B8A103C03A98}">
  <dimension ref="A1:I11"/>
  <sheetViews>
    <sheetView showGridLines="0" tabSelected="1" workbookViewId="0">
      <selection activeCell="I9" sqref="I9:I10"/>
    </sheetView>
  </sheetViews>
  <sheetFormatPr baseColWidth="10" defaultRowHeight="15" x14ac:dyDescent="0.25"/>
  <cols>
    <col min="4" max="4" width="13.85546875" customWidth="1"/>
  </cols>
  <sheetData>
    <row r="1" spans="1:9" x14ac:dyDescent="0.25">
      <c r="A1" s="1" t="s">
        <v>2</v>
      </c>
      <c r="B1" s="1" t="s">
        <v>9</v>
      </c>
      <c r="C1" s="1" t="s">
        <v>0</v>
      </c>
      <c r="D1" s="1" t="s">
        <v>1</v>
      </c>
      <c r="E1" s="1" t="s">
        <v>12</v>
      </c>
      <c r="G1" s="4" t="s">
        <v>7</v>
      </c>
    </row>
    <row r="2" spans="1:9" x14ac:dyDescent="0.25">
      <c r="A2" t="s">
        <v>7</v>
      </c>
      <c r="B2" t="b">
        <v>0</v>
      </c>
      <c r="C2" t="s">
        <v>8</v>
      </c>
      <c r="D2" t="s">
        <v>6</v>
      </c>
      <c r="E2">
        <v>5</v>
      </c>
      <c r="F2" s="3"/>
      <c r="G2" s="2" t="s">
        <v>5</v>
      </c>
    </row>
    <row r="3" spans="1:9" x14ac:dyDescent="0.25">
      <c r="A3" t="s">
        <v>7</v>
      </c>
      <c r="B3" t="b">
        <v>0</v>
      </c>
      <c r="C3" t="s">
        <v>8</v>
      </c>
      <c r="D3" t="s">
        <v>6</v>
      </c>
      <c r="E3">
        <v>666</v>
      </c>
      <c r="G3" s="2" t="s">
        <v>6</v>
      </c>
    </row>
    <row r="4" spans="1:9" x14ac:dyDescent="0.25">
      <c r="A4" t="s">
        <v>7</v>
      </c>
      <c r="B4" t="b">
        <v>1</v>
      </c>
      <c r="C4" t="s">
        <v>8</v>
      </c>
      <c r="D4" t="s">
        <v>6</v>
      </c>
      <c r="E4">
        <v>25</v>
      </c>
    </row>
    <row r="5" spans="1:9" x14ac:dyDescent="0.25">
      <c r="A5" t="s">
        <v>7</v>
      </c>
      <c r="B5" t="b">
        <v>1</v>
      </c>
      <c r="C5" t="s">
        <v>8</v>
      </c>
      <c r="D5" t="s">
        <v>6</v>
      </c>
      <c r="E5">
        <v>34</v>
      </c>
      <c r="F5" s="3" t="s">
        <v>3</v>
      </c>
      <c r="G5" s="5" t="s">
        <v>10</v>
      </c>
    </row>
    <row r="6" spans="1:9" x14ac:dyDescent="0.25">
      <c r="A6" t="s">
        <v>7</v>
      </c>
      <c r="B6" t="b">
        <v>1</v>
      </c>
      <c r="C6" t="s">
        <v>8</v>
      </c>
      <c r="D6" t="s">
        <v>6</v>
      </c>
      <c r="E6">
        <v>999</v>
      </c>
      <c r="F6" s="3" t="s">
        <v>4</v>
      </c>
      <c r="G6" s="5" t="s">
        <v>11</v>
      </c>
    </row>
    <row r="7" spans="1:9" x14ac:dyDescent="0.25">
      <c r="A7" t="s">
        <v>7</v>
      </c>
      <c r="B7" t="b">
        <v>0</v>
      </c>
      <c r="C7" t="s">
        <v>8</v>
      </c>
      <c r="D7" t="s">
        <v>6</v>
      </c>
      <c r="E7">
        <v>999</v>
      </c>
    </row>
    <row r="8" spans="1:9" x14ac:dyDescent="0.25">
      <c r="A8" t="s">
        <v>7</v>
      </c>
      <c r="B8" t="b">
        <v>1</v>
      </c>
      <c r="C8" t="s">
        <v>8</v>
      </c>
      <c r="D8" t="s">
        <v>6</v>
      </c>
      <c r="E8">
        <v>54</v>
      </c>
    </row>
    <row r="9" spans="1:9" x14ac:dyDescent="0.25">
      <c r="A9" t="s">
        <v>7</v>
      </c>
      <c r="B9" t="b">
        <v>1</v>
      </c>
      <c r="C9" t="s">
        <v>8</v>
      </c>
      <c r="D9" t="s">
        <v>6</v>
      </c>
      <c r="E9">
        <v>78</v>
      </c>
      <c r="H9" s="3" t="s">
        <v>3</v>
      </c>
      <c r="I9" s="6" cm="1">
        <f t="array" ref="I9">_xlfn.LET(
_xlpm.f,_xlfn._xlws.FILTER(Tableau1[Table],(Tableau1[Table]=$G$1)*(Tableau1[Coûts]=0),""),
IF(_xlfn.TAKE(_xlpm.f,1)="",0,COUNTA(_xlpm.f))
)</f>
        <v>1</v>
      </c>
    </row>
    <row r="10" spans="1:9" x14ac:dyDescent="0.25">
      <c r="A10" t="s">
        <v>7</v>
      </c>
      <c r="B10" t="b">
        <v>1</v>
      </c>
      <c r="C10" t="s">
        <v>8</v>
      </c>
      <c r="D10" t="s">
        <v>6</v>
      </c>
      <c r="E10">
        <v>999</v>
      </c>
      <c r="H10" s="3" t="s">
        <v>4</v>
      </c>
      <c r="I10" s="6" cm="1">
        <f t="array" ref="I10">_xlfn.LET(
_xlpm.f,_xlfn._xlws.FILTER(Tableau1[Table],(Tableau1[Table]=$G$1)*(Tableau1[Coûts]&lt;&gt;0),""),
IF(_xlfn.TAKE(_xlpm.f,1)="",0,COUNTA(_xlpm.f))
)</f>
        <v>9</v>
      </c>
    </row>
    <row r="11" spans="1:9" x14ac:dyDescent="0.25">
      <c r="A11" t="s">
        <v>7</v>
      </c>
      <c r="B11" t="b">
        <v>1</v>
      </c>
      <c r="C11" t="s">
        <v>8</v>
      </c>
      <c r="D11" t="s">
        <v>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JF</cp:lastModifiedBy>
  <dcterms:created xsi:type="dcterms:W3CDTF">2023-06-16T17:09:31Z</dcterms:created>
  <dcterms:modified xsi:type="dcterms:W3CDTF">2023-06-16T18:12:34Z</dcterms:modified>
</cp:coreProperties>
</file>