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0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FE5B4FAB-B7E6-4D55-B68C-C722E0DB924E}" xr6:coauthVersionLast="47" xr6:coauthVersionMax="47" xr10:uidLastSave="{00000000-0000-0000-0000-000000000000}"/>
  <bookViews>
    <workbookView xWindow="-120" yWindow="-120" windowWidth="24240" windowHeight="13740" xr2:uid="{B5AD7CF8-C6D4-4252-88DF-0A489D62DDD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1" l="1" a="1"/>
  <c r="C4" i="1" s="1"/>
  <c r="C5" i="1" a="1"/>
  <c r="C5" i="1" s="1"/>
  <c r="C6" i="1" a="1"/>
  <c r="C6" i="1" s="1"/>
  <c r="C7" i="1" a="1"/>
  <c r="C7" i="1" s="1"/>
  <c r="C8" i="1" a="1"/>
  <c r="C8" i="1" s="1"/>
  <c r="C9" i="1" a="1"/>
  <c r="C9" i="1" s="1"/>
  <c r="C10" i="1" a="1"/>
  <c r="C10" i="1" s="1"/>
  <c r="C11" i="1" a="1"/>
  <c r="C11" i="1" s="1"/>
  <c r="C12" i="1" a="1"/>
  <c r="C12" i="1" s="1"/>
  <c r="C13" i="1" a="1"/>
  <c r="C13" i="1" s="1"/>
  <c r="C14" i="1" a="1"/>
  <c r="C14" i="1" s="1"/>
  <c r="C15" i="1" a="1"/>
  <c r="C15" i="1" s="1"/>
  <c r="C16" i="1" a="1"/>
  <c r="C16" i="1" s="1"/>
  <c r="C17" i="1" a="1"/>
  <c r="C17" i="1" s="1"/>
  <c r="C18" i="1" a="1"/>
  <c r="C18" i="1" s="1"/>
  <c r="C19" i="1" a="1"/>
  <c r="C19" i="1" s="1"/>
  <c r="C20" i="1" a="1"/>
  <c r="C20" i="1" s="1"/>
  <c r="C21" i="1" a="1"/>
  <c r="C21" i="1"/>
  <c r="C22" i="1" a="1"/>
  <c r="C22" i="1" s="1"/>
  <c r="C23" i="1" a="1"/>
  <c r="C23" i="1" s="1"/>
  <c r="C24" i="1" a="1"/>
  <c r="C24" i="1" s="1"/>
  <c r="C25" i="1" a="1"/>
  <c r="C25" i="1" s="1"/>
  <c r="C26" i="1" a="1"/>
  <c r="C26" i="1" s="1"/>
  <c r="C3" i="1" a="1"/>
  <c r="C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<sst xmlns="http://schemas.openxmlformats.org/spreadsheetml/2006/main" count="30" uniqueCount="27">
  <si>
    <t>LES SALTIMBANQUES</t>
  </si>
  <si>
    <t>FACADE</t>
  </si>
  <si>
    <t>CARTE X0190</t>
  </si>
  <si>
    <t>CARTE</t>
  </si>
  <si>
    <t>CARTE X0190 REMBT</t>
  </si>
  <si>
    <t>LE MAGICIEN</t>
  </si>
  <si>
    <t>CARTE X0190 RETRAIT</t>
  </si>
  <si>
    <t>ACCABLE</t>
  </si>
  <si>
    <t>LACANAU</t>
  </si>
  <si>
    <t>FENETRE</t>
  </si>
  <si>
    <t>DOS AU MIROIR</t>
  </si>
  <si>
    <t>E-VIR SEPA</t>
  </si>
  <si>
    <t>LE PIANO</t>
  </si>
  <si>
    <t>LE REGARD</t>
  </si>
  <si>
    <t>AVOIR CARTE 0190</t>
  </si>
  <si>
    <t>REMISE CHEQUES</t>
  </si>
  <si>
    <t>PRLV SEPA PayPal</t>
  </si>
  <si>
    <t>MAREE BASSE</t>
  </si>
  <si>
    <t>LES FILETS</t>
  </si>
  <si>
    <t>CARTE X0192</t>
  </si>
  <si>
    <t>CARTE X0198</t>
  </si>
  <si>
    <t>ACHATS CARTE</t>
  </si>
  <si>
    <t>ACHATS CARTE ,,,,, DU MOIS</t>
  </si>
  <si>
    <t>REMBT</t>
  </si>
  <si>
    <t>RETRAIT</t>
  </si>
  <si>
    <t>VRAI (début)</t>
  </si>
  <si>
    <t>FAUX (dans)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</si>
</sst>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266700</xdr:colOff>
      <xdr:row>4</xdr:row>
      <xdr:rowOff>57150</xdr:rowOff>
    </xdr:from>
    <xdr:to>
      <xdr:col>14</xdr:col>
      <xdr:colOff>667997</xdr:colOff>
      <xdr:row>9</xdr:row>
      <xdr:rowOff>28697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B246E96-C2C9-3070-178A-9F741201AF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67325" y="781050"/>
          <a:ext cx="8935697" cy="8764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AEA48-E482-4FD2-92BF-554678A490BD}">
  <dimension ref="A1:L26"/>
  <sheetViews>
    <sheetView showGridLines="0" tabSelected="1" workbookViewId="0">
      <selection activeCell="C3" sqref="C3"/>
    </sheetView>
  </sheetViews>
  <sheetFormatPr baseColWidth="10" defaultRowHeight="14.25" x14ac:dyDescent="0.25"/>
  <cols>
    <col min="1" max="1" width="8.28515625" style="2" customWidth="1"/>
    <col min="2" max="2" width="25" bestFit="1" customWidth="1"/>
    <col min="3" max="3" width="11.42578125" style="3"/>
    <col min="11" max="11" width="13.7109375" bestFit="1" customWidth="1"/>
  </cols>
  <sheetData>
    <row r="1" spans="1:12" x14ac:dyDescent="0.25">
      <c r="K1" t="s">
        <v>25</v>
      </c>
      <c r="L1" t="s">
        <v>26</v>
      </c>
    </row>
    <row r="2" spans="1:12" x14ac:dyDescent="0.25">
      <c r="K2" s="3" t="s">
        <v>3</v>
      </c>
      <c r="L2" s="3" t="s">
        <v>23</v>
      </c>
    </row>
    <row r="3" spans="1:12" x14ac:dyDescent="0.25">
      <c r="B3" t="s">
        <v>0</v>
      </c>
      <c r="C3" s="4" cm="1">
        <f t="array" ref="C3">_xlfn.LET(
_xlpm.mV,$K$2:$K$3,
_xlpm.mF,$L$2:$L$3,
SUM(IFERROR(N(FIND(_xlpm.mV,B3)=1),0))-SUM(N(IFERROR(FIND(_xlpm.mF,B3),0)&gt;1))
)</f>
        <v>0</v>
      </c>
      <c r="K3" s="3" t="s">
        <v>21</v>
      </c>
      <c r="L3" s="3" t="s">
        <v>24</v>
      </c>
    </row>
    <row r="4" spans="1:12" x14ac:dyDescent="0.25">
      <c r="A4" s="2">
        <v>1</v>
      </c>
      <c r="B4" t="s">
        <v>4</v>
      </c>
      <c r="C4" s="4" cm="1">
        <f t="array" ref="C4">_xlfn.LET(
_xlpm.mV,$K$2:$K$3,
_xlpm.mF,$L$2:$L$3,
SUM(IFERROR(N(FIND(_xlpm.mV,B4)=1),0))-SUM(N(IFERROR(FIND(_xlpm.mF,B4),0)&gt;1))
)</f>
        <v>0</v>
      </c>
    </row>
    <row r="5" spans="1:12" x14ac:dyDescent="0.25">
      <c r="B5" t="s">
        <v>1</v>
      </c>
      <c r="C5" s="4" cm="1">
        <f t="array" ref="C5">_xlfn.LET(
_xlpm.mV,$K$2:$K$3,
_xlpm.mF,$L$2:$L$3,
SUM(IFERROR(N(FIND(_xlpm.mV,B5)=1),0))-SUM(N(IFERROR(FIND(_xlpm.mF,B5),0)&gt;1))
)</f>
        <v>0</v>
      </c>
    </row>
    <row r="6" spans="1:12" x14ac:dyDescent="0.25">
      <c r="A6" s="2">
        <v>1</v>
      </c>
      <c r="B6" t="s">
        <v>2</v>
      </c>
      <c r="C6" s="4" cm="1">
        <f t="array" ref="C6">_xlfn.LET(
_xlpm.mV,$K$2:$K$3,
_xlpm.mF,$L$2:$L$3,
SUM(IFERROR(N(FIND(_xlpm.mV,B6)=1),0))-SUM(N(IFERROR(FIND(_xlpm.mF,B6),0)&gt;1))
)</f>
        <v>1</v>
      </c>
    </row>
    <row r="7" spans="1:12" x14ac:dyDescent="0.25">
      <c r="A7" s="2">
        <v>1</v>
      </c>
      <c r="B7" t="s">
        <v>4</v>
      </c>
      <c r="C7" s="4" cm="1">
        <f t="array" ref="C7">_xlfn.LET(
_xlpm.mV,$K$2:$K$3,
_xlpm.mF,$L$2:$L$3,
SUM(IFERROR(N(FIND(_xlpm.mV,B7)=1),0))-SUM(N(IFERROR(FIND(_xlpm.mF,B7),0)&gt;1))
)</f>
        <v>0</v>
      </c>
    </row>
    <row r="8" spans="1:12" x14ac:dyDescent="0.25">
      <c r="B8" t="s">
        <v>5</v>
      </c>
      <c r="C8" s="4" cm="1">
        <f t="array" ref="C8">_xlfn.LET(
_xlpm.mV,$K$2:$K$3,
_xlpm.mF,$L$2:$L$3,
SUM(IFERROR(N(FIND(_xlpm.mV,B8)=1),0))-SUM(N(IFERROR(FIND(_xlpm.mF,B8),0)&gt;1))
)</f>
        <v>0</v>
      </c>
    </row>
    <row r="9" spans="1:12" x14ac:dyDescent="0.25">
      <c r="A9" s="2">
        <v>1</v>
      </c>
      <c r="B9" t="s">
        <v>6</v>
      </c>
      <c r="C9" s="4" cm="1">
        <f t="array" ref="C9">_xlfn.LET(
_xlpm.mV,$K$2:$K$3,
_xlpm.mF,$L$2:$L$3,
SUM(IFERROR(N(FIND(_xlpm.mV,B9)=1),0))-SUM(N(IFERROR(FIND(_xlpm.mF,B9),0)&gt;1))
)</f>
        <v>0</v>
      </c>
    </row>
    <row r="10" spans="1:12" x14ac:dyDescent="0.25">
      <c r="B10" t="s">
        <v>7</v>
      </c>
      <c r="C10" s="4" cm="1">
        <f t="array" ref="C10">_xlfn.LET(
_xlpm.mV,$K$2:$K$3,
_xlpm.mF,$L$2:$L$3,
SUM(IFERROR(N(FIND(_xlpm.mV,B10)=1),0))-SUM(N(IFERROR(FIND(_xlpm.mF,B10),0)&gt;1))
)</f>
        <v>0</v>
      </c>
    </row>
    <row r="11" spans="1:12" x14ac:dyDescent="0.25">
      <c r="B11" t="s">
        <v>8</v>
      </c>
      <c r="C11" s="4" cm="1">
        <f t="array" ref="C11">_xlfn.LET(
_xlpm.mV,$K$2:$K$3,
_xlpm.mF,$L$2:$L$3,
SUM(IFERROR(N(FIND(_xlpm.mV,B11)=1),0))-SUM(N(IFERROR(FIND(_xlpm.mF,B11),0)&gt;1))
)</f>
        <v>0</v>
      </c>
    </row>
    <row r="12" spans="1:12" x14ac:dyDescent="0.25">
      <c r="B12" t="s">
        <v>9</v>
      </c>
      <c r="C12" s="4" cm="1">
        <f t="array" ref="C12">_xlfn.LET(
_xlpm.mV,$K$2:$K$3,
_xlpm.mF,$L$2:$L$3,
SUM(IFERROR(N(FIND(_xlpm.mV,B12)=1),0))-SUM(N(IFERROR(FIND(_xlpm.mF,B12),0)&gt;1))
)</f>
        <v>0</v>
      </c>
    </row>
    <row r="13" spans="1:12" x14ac:dyDescent="0.25">
      <c r="A13" s="2">
        <v>1</v>
      </c>
      <c r="B13" s="1" t="s">
        <v>4</v>
      </c>
      <c r="C13" s="4" cm="1">
        <f t="array" ref="C13">_xlfn.LET(
_xlpm.mV,$K$2:$K$3,
_xlpm.mF,$L$2:$L$3,
SUM(IFERROR(N(FIND(_xlpm.mV,B13)=1),0))-SUM(N(IFERROR(FIND(_xlpm.mF,B13),0)&gt;1))
)</f>
        <v>0</v>
      </c>
    </row>
    <row r="14" spans="1:12" x14ac:dyDescent="0.25">
      <c r="B14" t="s">
        <v>10</v>
      </c>
      <c r="C14" s="4" cm="1">
        <f t="array" ref="C14">_xlfn.LET(
_xlpm.mV,$K$2:$K$3,
_xlpm.mF,$L$2:$L$3,
SUM(IFERROR(N(FIND(_xlpm.mV,B14)=1),0))-SUM(N(IFERROR(FIND(_xlpm.mF,B14),0)&gt;1))
)</f>
        <v>0</v>
      </c>
    </row>
    <row r="15" spans="1:12" x14ac:dyDescent="0.25">
      <c r="B15" t="s">
        <v>11</v>
      </c>
      <c r="C15" s="4" cm="1">
        <f t="array" ref="C15">_xlfn.LET(
_xlpm.mV,$K$2:$K$3,
_xlpm.mF,$L$2:$L$3,
SUM(IFERROR(N(FIND(_xlpm.mV,B15)=1),0))-SUM(N(IFERROR(FIND(_xlpm.mF,B15),0)&gt;1))
)</f>
        <v>0</v>
      </c>
    </row>
    <row r="16" spans="1:12" x14ac:dyDescent="0.25">
      <c r="B16" t="s">
        <v>12</v>
      </c>
      <c r="C16" s="4" cm="1">
        <f t="array" ref="C16">_xlfn.LET(
_xlpm.mV,$K$2:$K$3,
_xlpm.mF,$L$2:$L$3,
SUM(IFERROR(N(FIND(_xlpm.mV,B16)=1),0))-SUM(N(IFERROR(FIND(_xlpm.mF,B16),0)&gt;1))
)</f>
        <v>0</v>
      </c>
    </row>
    <row r="17" spans="1:3" x14ac:dyDescent="0.25">
      <c r="B17" t="s">
        <v>13</v>
      </c>
      <c r="C17" s="4" cm="1">
        <f t="array" ref="C17">_xlfn.LET(
_xlpm.mV,$K$2:$K$3,
_xlpm.mF,$L$2:$L$3,
SUM(IFERROR(N(FIND(_xlpm.mV,B17)=1),0))-SUM(N(IFERROR(FIND(_xlpm.mF,B17),0)&gt;1))
)</f>
        <v>0</v>
      </c>
    </row>
    <row r="18" spans="1:3" x14ac:dyDescent="0.25">
      <c r="B18" t="s">
        <v>14</v>
      </c>
      <c r="C18" s="4" cm="1">
        <f t="array" ref="C18">_xlfn.LET(
_xlpm.mV,$K$2:$K$3,
_xlpm.mF,$L$2:$L$3,
SUM(IFERROR(N(FIND(_xlpm.mV,B18)=1),0))-SUM(N(IFERROR(FIND(_xlpm.mF,B18),0)&gt;1))
)</f>
        <v>0</v>
      </c>
    </row>
    <row r="19" spans="1:3" x14ac:dyDescent="0.25">
      <c r="B19" t="s">
        <v>15</v>
      </c>
      <c r="C19" s="4" cm="1">
        <f t="array" ref="C19">_xlfn.LET(
_xlpm.mV,$K$2:$K$3,
_xlpm.mF,$L$2:$L$3,
SUM(IFERROR(N(FIND(_xlpm.mV,B19)=1),0))-SUM(N(IFERROR(FIND(_xlpm.mF,B19),0)&gt;1))
)</f>
        <v>0</v>
      </c>
    </row>
    <row r="20" spans="1:3" x14ac:dyDescent="0.25">
      <c r="B20" t="s">
        <v>16</v>
      </c>
      <c r="C20" s="4" cm="1">
        <f t="array" ref="C20">_xlfn.LET(
_xlpm.mV,$K$2:$K$3,
_xlpm.mF,$L$2:$L$3,
SUM(IFERROR(N(FIND(_xlpm.mV,B20)=1),0))-SUM(N(IFERROR(FIND(_xlpm.mF,B20),0)&gt;1))
)</f>
        <v>0</v>
      </c>
    </row>
    <row r="21" spans="1:3" x14ac:dyDescent="0.25">
      <c r="A21" s="2">
        <v>1</v>
      </c>
      <c r="B21" t="s">
        <v>22</v>
      </c>
      <c r="C21" s="4" cm="1">
        <f t="array" ref="C21">_xlfn.LET(
_xlpm.mV,$K$2:$K$3,
_xlpm.mF,$L$2:$L$3,
SUM(IFERROR(N(FIND(_xlpm.mV,B21)=1),0))-SUM(N(IFERROR(FIND(_xlpm.mF,B21),0)&gt;1))
)</f>
        <v>1</v>
      </c>
    </row>
    <row r="22" spans="1:3" x14ac:dyDescent="0.25">
      <c r="B22" t="s">
        <v>17</v>
      </c>
      <c r="C22" s="4" cm="1">
        <f t="array" ref="C22">_xlfn.LET(
_xlpm.mV,$K$2:$K$3,
_xlpm.mF,$L$2:$L$3,
SUM(IFERROR(N(FIND(_xlpm.mV,B22)=1),0))-SUM(N(IFERROR(FIND(_xlpm.mF,B22),0)&gt;1))
)</f>
        <v>0</v>
      </c>
    </row>
    <row r="23" spans="1:3" x14ac:dyDescent="0.25">
      <c r="B23" t="s">
        <v>14</v>
      </c>
      <c r="C23" s="4" cm="1">
        <f t="array" ref="C23">_xlfn.LET(
_xlpm.mV,$K$2:$K$3,
_xlpm.mF,$L$2:$L$3,
SUM(IFERROR(N(FIND(_xlpm.mV,B23)=1),0))-SUM(N(IFERROR(FIND(_xlpm.mF,B23),0)&gt;1))
)</f>
        <v>0</v>
      </c>
    </row>
    <row r="24" spans="1:3" x14ac:dyDescent="0.25">
      <c r="B24" t="s">
        <v>18</v>
      </c>
      <c r="C24" s="4" cm="1">
        <f t="array" ref="C24">_xlfn.LET(
_xlpm.mV,$K$2:$K$3,
_xlpm.mF,$L$2:$L$3,
SUM(IFERROR(N(FIND(_xlpm.mV,B24)=1),0))-SUM(N(IFERROR(FIND(_xlpm.mF,B24),0)&gt;1))
)</f>
        <v>0</v>
      </c>
    </row>
    <row r="25" spans="1:3" x14ac:dyDescent="0.25">
      <c r="A25" s="2">
        <v>1</v>
      </c>
      <c r="B25" t="s">
        <v>19</v>
      </c>
      <c r="C25" s="4" cm="1">
        <f t="array" ref="C25">_xlfn.LET(
_xlpm.mV,$K$2:$K$3,
_xlpm.mF,$L$2:$L$3,
SUM(IFERROR(N(FIND(_xlpm.mV,B25)=1),0))-SUM(N(IFERROR(FIND(_xlpm.mF,B25),0)&gt;1))
)</f>
        <v>1</v>
      </c>
    </row>
    <row r="26" spans="1:3" x14ac:dyDescent="0.25">
      <c r="A26" s="2">
        <v>1</v>
      </c>
      <c r="B26" t="s">
        <v>20</v>
      </c>
      <c r="C26" s="4" cm="1">
        <f t="array" ref="C26">_xlfn.LET(
_xlpm.mV,$K$2:$K$3,
_xlpm.mF,$L$2:$L$3,
SUM(IFERROR(N(FIND(_xlpm.mV,B26)=1),0))-SUM(N(IFERROR(FIND(_xlpm.mF,B26),0)&gt;1))
)</f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2023-06-12T19:39:46Z</dcterms:created>
  <dcterms:modified xsi:type="dcterms:W3CDTF">2023-06-12T20:28:06Z</dcterms:modified>
</cp:coreProperties>
</file>