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6EFDADB-0D6A-44B2-ADC2-C0BAFE8E4E71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Crit">Feuil1!$F$2:$F$4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<sst xmlns="http://schemas.openxmlformats.org/spreadsheetml/2006/main" count="41" uniqueCount="37">
  <si>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N6M106T6   (T256K1)</t>
  </si>
  <si>
    <t>T8 (T256K1)</t>
  </si>
  <si>
    <t>T63(T693K1)</t>
  </si>
  <si>
    <t>T21 (T693K1)</t>
  </si>
  <si>
    <t>T13 (T614K1)</t>
  </si>
  <si>
    <t>T9 (T338K1)</t>
  </si>
  <si>
    <t>T2 (T991K1)</t>
  </si>
  <si>
    <t>T10(T1230K1)</t>
  </si>
  <si>
    <t>T16 (T1230K1)</t>
  </si>
  <si>
    <t>T6 (T578K1)</t>
  </si>
  <si>
    <t>M106T59  (T578K1)</t>
  </si>
  <si>
    <t>Colonne1</t>
  </si>
  <si>
    <t>Colonne2</t>
  </si>
  <si>
    <t>resultat souhaite</t>
  </si>
  <si>
    <t>N6M106T8 (T256K1)</t>
  </si>
  <si>
    <t>SI A2 CONTIENT M6 ou  M06  ou M106 alors on modifie en fonction de B2</t>
  </si>
  <si>
    <t>T63M106  (T693K1)</t>
  </si>
  <si>
    <t>T21 M106 (T693K1)</t>
  </si>
  <si>
    <t>SI A2 NE CONTIENT PAS  M6 ou  M06  ou M106 alors =B2</t>
  </si>
  <si>
    <t xml:space="preserve">ATTENTION LE T…. PEUT ETRE PLACE AVANT OU APRES LE M6 ou M06 ou M106 </t>
  </si>
  <si>
    <t>M106T110  (T338K1)</t>
  </si>
  <si>
    <t>M106T9 (T338K1)</t>
  </si>
  <si>
    <t>M106T6  (T578K1)</t>
  </si>
  <si>
    <t>en colonne D</t>
  </si>
  <si>
    <t>T10M06  (T1230K1)</t>
  </si>
  <si>
    <t>T16M06 (T1230K1)</t>
  </si>
  <si>
    <t>N99M6T2 (T991K1)</t>
  </si>
  <si>
    <t>N99M6T99  (T991K1)</t>
  </si>
  <si>
    <t>N6M06T6   (T614K1)</t>
  </si>
  <si>
    <t>N6M06T13 (T614K1)</t>
  </si>
  <si>
    <t>EXCEL 2007 !!</t>
  </si>
  <si>
    <t>en C LE RESULTAT SOUHAITE</t>
  </si>
  <si>
    <t>M6</t>
  </si>
  <si>
    <t>M06</t>
  </si>
  <si>
    <t>M106</t>
  </si>
  <si>
    <t>Proposition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</si>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</sst>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10" totalsRowShown="0">
  <autoFilter ref="A1:D10" xr:uid="{00000000-0009-0000-0100-000001000000}"/>
  <tableColumns count="4">
    <tableColumn id="1" xr3:uid="{00000000-0010-0000-0000-000001000000}" name="Colonne1"/>
    <tableColumn id="3" xr3:uid="{00000000-0010-0000-0000-000003000000}" name="Colonne2"/>
    <tableColumn id="4" xr3:uid="{00000000-0010-0000-0000-000004000000}" name="resultat souhaite"/>
    <tableColumn id="5" xr3:uid="{00000000-0010-0000-0000-000005000000}" name="Proposition" dataDxfId="0">
      <calculatedColumnFormula array="1">TRIM(IF(SUM(--ISNUMBER(FIND(Crit,A2))),SUBSTITUTE(A2,TRIM(IF(FIND("T",LEFT(A2,FIND("(",A2)-1))&gt;1,MID(LEFT(A2,FIND("(",A2)-1),FIND("T",LEFT(A2,FIND("(",A2)-1)),9),LEFT(LEFT(A2,FIND("(",A2)-1),3))),LEFT(B2,FIND(" ",B2)),1),B2))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1"/>
  <sheetViews>
    <sheetView showGridLines="0" tabSelected="1" zoomScale="115" zoomScaleNormal="115" workbookViewId="0">
      <selection activeCell="C13" sqref="C13"/>
    </sheetView>
  </sheetViews>
  <sheetFormatPr baseColWidth="10" defaultRowHeight="15" x14ac:dyDescent="0.25"/>
  <cols>
    <col min="1" max="1" width="25.28515625" customWidth="1"/>
    <col min="2" max="2" width="25.140625" customWidth="1"/>
    <col min="3" max="3" width="25.85546875" customWidth="1"/>
    <col min="4" max="4" width="21.28515625" customWidth="1"/>
    <col min="5" max="5" width="8.7109375" customWidth="1"/>
    <col min="6" max="7" width="12.42578125" customWidth="1"/>
    <col min="8" max="8" width="71.28515625" bestFit="1" customWidth="1"/>
  </cols>
  <sheetData>
    <row r="1" spans="1:8" x14ac:dyDescent="0.25">
      <c r="A1" t="s">
        <v>11</v>
      </c>
      <c r="B1" t="s">
        <v>12</v>
      </c>
      <c r="C1" s="1" t="s">
        <v>13</v>
      </c>
      <c r="D1" s="4" t="s">
        <v>35</v>
      </c>
      <c r="F1" t="s">
        <v>36</v>
      </c>
      <c r="H1" s="1" t="s">
        <v>31</v>
      </c>
    </row>
    <row r="2" spans="1:8" x14ac:dyDescent="0.25">
      <c r="A2" t="s">
        <v>0</v>
      </c>
      <c r="B2" t="s">
        <v>1</v>
      </c>
      <c r="C2" t="s">
        <v>14</v>
      </c>
      <c r="D2" t="str" cm="1">
        <f t="array" ref="D2">TRIM(IF(SUM(--ISNUMBER(FIND(Crit,A2))),SUBSTITUTE(A2,TRIM(IF(FIND("T",LEFT(A2,FIND("(",A2)-1))&gt;1,MID(LEFT(A2,FIND("(",A2)-1),FIND("T",LEFT(A2,FIND("(",A2)-1)),9),LEFT(LEFT(A2,FIND("(",A2)-1),3))),LEFT(B2,FIND(" ",B2)),1),B2))</f>
        <v>N6M106T8 (T256K1)</v>
      </c>
      <c r="F2" s="5" t="s">
        <v>32</v>
      </c>
    </row>
    <row r="3" spans="1:8" x14ac:dyDescent="0.25">
      <c r="A3" s="2" t="s">
        <v>2</v>
      </c>
      <c r="B3" t="s">
        <v>3</v>
      </c>
      <c r="C3" s="2" t="s">
        <v>3</v>
      </c>
      <c r="D3" t="str" cm="1">
        <f t="array" ref="D3">TRIM(IF(SUM(--ISNUMBER(FIND(Crit,A3))),SUBSTITUTE(A3,TRIM(IF(FIND("T",LEFT(A3,FIND("(",A3)-1))&gt;1,MID(LEFT(A3,FIND("(",A3)-1),FIND("T",LEFT(A3,FIND("(",A3)-1)),9),LEFT(LEFT(A3,FIND("(",A3)-1),3))),LEFT(B3,FIND(" ",B3)),1),B3))</f>
        <v>T21 (T693K1)</v>
      </c>
      <c r="F3" s="5" t="s">
        <v>33</v>
      </c>
      <c r="H3" s="4" t="s">
        <v>23</v>
      </c>
    </row>
    <row r="4" spans="1:8" x14ac:dyDescent="0.25">
      <c r="A4" t="s">
        <v>16</v>
      </c>
      <c r="B4" t="s">
        <v>3</v>
      </c>
      <c r="C4" t="s">
        <v>17</v>
      </c>
      <c r="D4" t="str" cm="1">
        <f t="array" ref="D4">TRIM(IF(SUM(--ISNUMBER(FIND(Crit,A4))),SUBSTITUTE(A4,TRIM(IF(FIND("T",LEFT(A4,FIND("(",A4)-1))&gt;1,MID(LEFT(A4,FIND("(",A4)-1),FIND("T",LEFT(A4,FIND("(",A4)-1)),9),LEFT(LEFT(A4,FIND("(",A4)-1),3))),LEFT(B4,FIND(" ",B4)),1),B4))</f>
        <v>T21 M106 (T693K1)</v>
      </c>
      <c r="F4" s="5" t="s">
        <v>34</v>
      </c>
      <c r="H4" t="s">
        <v>15</v>
      </c>
    </row>
    <row r="5" spans="1:8" x14ac:dyDescent="0.25">
      <c r="A5" t="s">
        <v>28</v>
      </c>
      <c r="B5" t="s">
        <v>4</v>
      </c>
      <c r="C5" t="s">
        <v>29</v>
      </c>
      <c r="D5" t="str" cm="1">
        <f t="array" ref="D5">TRIM(IF(SUM(--ISNUMBER(FIND(Crit,A5))),SUBSTITUTE(A5,TRIM(IF(FIND("T",LEFT(A5,FIND("(",A5)-1))&gt;1,MID(LEFT(A5,FIND("(",A5)-1),FIND("T",LEFT(A5,FIND("(",A5)-1)),9),LEFT(LEFT(A5,FIND("(",A5)-1),3))),LEFT(B5,FIND(" ",B5)),1),B5))</f>
        <v>N6M06T13 (T614K1)</v>
      </c>
      <c r="H5" t="s">
        <v>18</v>
      </c>
    </row>
    <row r="6" spans="1:8" x14ac:dyDescent="0.25">
      <c r="A6" t="s">
        <v>20</v>
      </c>
      <c r="B6" t="s">
        <v>5</v>
      </c>
      <c r="C6" t="s">
        <v>21</v>
      </c>
      <c r="D6" t="str" cm="1">
        <f t="array" ref="D6">TRIM(IF(SUM(--ISNUMBER(FIND(Crit,A6))),SUBSTITUTE(A6,TRIM(IF(FIND("T",LEFT(A6,FIND("(",A6)-1))&gt;1,MID(LEFT(A6,FIND("(",A6)-1),FIND("T",LEFT(A6,FIND("(",A6)-1)),9),LEFT(LEFT(A6,FIND("(",A6)-1),3))),LEFT(B6,FIND(" ",B6)),1),B6))</f>
        <v>M106T9 (T338K1)</v>
      </c>
    </row>
    <row r="7" spans="1:8" x14ac:dyDescent="0.25">
      <c r="A7" t="s">
        <v>27</v>
      </c>
      <c r="B7" t="s">
        <v>6</v>
      </c>
      <c r="C7" t="s">
        <v>26</v>
      </c>
      <c r="D7" t="str" cm="1">
        <f t="array" ref="D7">TRIM(IF(SUM(--ISNUMBER(FIND(Crit,A7))),SUBSTITUTE(A7,TRIM(IF(FIND("T",LEFT(A7,FIND("(",A7)-1))&gt;1,MID(LEFT(A7,FIND("(",A7)-1),FIND("T",LEFT(A7,FIND("(",A7)-1)),9),LEFT(LEFT(A7,FIND("(",A7)-1),3))),LEFT(B7,FIND(" ",B7)),1),B7))</f>
        <v>N99M6T2 (T991K1)</v>
      </c>
    </row>
    <row r="8" spans="1:8" x14ac:dyDescent="0.25">
      <c r="A8" s="2" t="s">
        <v>7</v>
      </c>
      <c r="B8" t="s">
        <v>8</v>
      </c>
      <c r="C8" s="2" t="s">
        <v>8</v>
      </c>
      <c r="D8" t="str" cm="1">
        <f t="array" ref="D8">TRIM(IF(SUM(--ISNUMBER(FIND(Crit,A8))),SUBSTITUTE(A8,TRIM(IF(FIND("T",LEFT(A8,FIND("(",A8)-1))&gt;1,MID(LEFT(A8,FIND("(",A8)-1),FIND("T",LEFT(A8,FIND("(",A8)-1)),9),LEFT(LEFT(A8,FIND("(",A8)-1),3))),LEFT(B8,FIND(" ",B8)),1),B8))</f>
        <v>T16 (T1230K1)</v>
      </c>
      <c r="H8" t="s">
        <v>19</v>
      </c>
    </row>
    <row r="9" spans="1:8" x14ac:dyDescent="0.25">
      <c r="A9" t="s">
        <v>24</v>
      </c>
      <c r="B9" t="s">
        <v>8</v>
      </c>
      <c r="C9" t="s">
        <v>25</v>
      </c>
      <c r="D9" t="str" cm="1">
        <f t="array" ref="D9">TRIM(IF(SUM(--ISNUMBER(FIND(Crit,A9))),SUBSTITUTE(A9,TRIM(IF(FIND("T",LEFT(A9,FIND("(",A9)-1))&gt;1,MID(LEFT(A9,FIND("(",A9)-1),FIND("T",LEFT(A9,FIND("(",A9)-1)),9),LEFT(LEFT(A9,FIND("(",A9)-1),3))),LEFT(B9,FIND(" ",B9)),1),B9))</f>
        <v>T16 M06 (T1230K1)</v>
      </c>
    </row>
    <row r="10" spans="1:8" x14ac:dyDescent="0.25">
      <c r="A10" t="s">
        <v>10</v>
      </c>
      <c r="B10" t="s">
        <v>9</v>
      </c>
      <c r="C10" t="s">
        <v>22</v>
      </c>
      <c r="D10" t="str" cm="1">
        <f t="array" ref="D10">TRIM(IF(SUM(--ISNUMBER(FIND(Crit,A10))),SUBSTITUTE(A10,TRIM(IF(FIND("T",LEFT(A10,FIND("(",A10)-1))&gt;1,MID(LEFT(A10,FIND("(",A10)-1),FIND("T",LEFT(A10,FIND("(",A10)-1)),9),LEFT(LEFT(A10,FIND("(",A10)-1),3))),LEFT(B10,FIND(" ",B10)),1),B10))</f>
        <v>M106T6 (T578K1)</v>
      </c>
    </row>
    <row r="11" spans="1:8" x14ac:dyDescent="0.25">
      <c r="H11" s="3" t="s">
        <v>30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JF</cp:lastModifiedBy>
  <dcterms:created xsi:type="dcterms:W3CDTF">2023-05-22T13:55:09Z</dcterms:created>
  <dcterms:modified xsi:type="dcterms:W3CDTF">2023-05-22T19:06:27Z</dcterms:modified>
</cp:coreProperties>
</file>