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5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EBFE127A-7928-405B-9106-60FF27F3BEC1}" xr6:coauthVersionLast="47" xr6:coauthVersionMax="47" xr10:uidLastSave="{00000000-0000-0000-0000-000000000000}"/>
  <bookViews>
    <workbookView xWindow="5910" yWindow="570" windowWidth="23730" windowHeight="1161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3" i="1" l="1"/>
  <c r="O13" i="1" s="1"/>
  <c r="P13" i="1" s="1"/>
  <c r="Q13" i="1" s="1"/>
  <c r="R13" i="1" s="1"/>
  <c r="S13" i="1" s="1"/>
  <c r="T13" i="1" s="1"/>
  <c r="U13" i="1" s="1"/>
  <c r="V13" i="1" s="1"/>
  <c r="W13" i="1" s="1"/>
  <c r="X13" i="1" s="1"/>
  <c r="Y13" i="1" s="1"/>
  <c r="Z13" i="1" s="1"/>
  <c r="AA13" i="1" s="1"/>
  <c r="AB13" i="1" s="1"/>
  <c r="AC13" i="1" s="1"/>
  <c r="AD13" i="1" s="1"/>
  <c r="AE13" i="1" s="1"/>
  <c r="AF13" i="1" s="1"/>
  <c r="AG13" i="1" s="1"/>
  <c r="AH13" i="1" s="1"/>
  <c r="AI13" i="1" s="1"/>
  <c r="AJ13" i="1" s="1"/>
  <c r="AK13" i="1" s="1"/>
  <c r="AL13" i="1" s="1"/>
  <c r="AM13" i="1" s="1"/>
  <c r="AN13" i="1" s="1"/>
  <c r="AO13" i="1" s="1"/>
  <c r="AP13" i="1" s="1"/>
  <c r="AQ13" i="1" s="1"/>
  <c r="AR13" i="1" s="1"/>
  <c r="M13" i="1"/>
  <c r="AQ3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L4" i="1"/>
  <c r="N3" i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AG3" i="1" s="1"/>
  <c r="AH3" i="1" s="1"/>
  <c r="AI3" i="1" s="1"/>
  <c r="AJ3" i="1" s="1"/>
  <c r="AK3" i="1" s="1"/>
  <c r="AL3" i="1" s="1"/>
  <c r="AM3" i="1" s="1"/>
  <c r="AN3" i="1" s="1"/>
  <c r="AO3" i="1" s="1"/>
  <c r="AP3" i="1" s="1"/>
  <c r="M3" i="1"/>
  <c r="L8" i="1"/>
  <c r="L7" i="1"/>
</calcChain>
</file>

<file path=xl/sharedStrings.xml><?xml version="1.0" encoding="utf-8"?>
<sst xmlns="http://schemas.openxmlformats.org/spreadsheetml/2006/main" count="9" uniqueCount="9">
  <si>
    <t>Fournisseur</t>
  </si>
  <si>
    <t>Fourniture</t>
  </si>
  <si>
    <t>unité</t>
  </si>
  <si>
    <t>Quantité Livrée</t>
  </si>
  <si>
    <t>PU HT</t>
  </si>
  <si>
    <t>PT HT</t>
  </si>
  <si>
    <t>Taux TVA</t>
  </si>
  <si>
    <t>PT TTC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</si>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</sst>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 textRotation="90"/>
    </xf>
    <xf numFmtId="0" fontId="0" fillId="0" borderId="0" xfId="0" applyAlignment="1">
      <alignment horizontal="center"/>
    </xf>
    <xf numFmtId="0" fontId="1" fillId="2" borderId="0" xfId="0" applyFont="1" applyFill="1"/>
    <xf numFmtId="0" fontId="1" fillId="2" borderId="0" xfId="0" quotePrefix="1" applyFont="1" applyFill="1" applyAlignment="1">
      <alignment horizontal="left"/>
    </xf>
    <xf numFmtId="0" fontId="2" fillId="2" borderId="0" xfId="0" applyFont="1" applyFill="1" applyAlignment="1">
      <alignment horizont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textRotation="90"/>
    </xf>
  </cellXfs>
  <cellStyles count="1">
    <cellStyle name="Normal" xfId="0" builtinId="0"/>
  </cellStyles>
  <dxfs count="3">
    <dxf>
      <numFmt numFmtId="165" formatCode="mmm"/>
    </dxf>
    <dxf>
      <numFmt numFmtId="165" formatCode="mmm"/>
    </dxf>
    <dxf>
      <numFmt numFmtId="165" formatCode="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CY13"/>
  <sheetViews>
    <sheetView tabSelected="1" topLeftCell="J1" workbookViewId="0">
      <selection activeCell="AR13" sqref="AR13"/>
    </sheetView>
  </sheetViews>
  <sheetFormatPr baseColWidth="10" defaultColWidth="9.140625" defaultRowHeight="15" outlineLevelCol="1" x14ac:dyDescent="0.25"/>
  <cols>
    <col min="3" max="3" width="22.140625" customWidth="1"/>
    <col min="4" max="4" width="10.42578125" bestFit="1" customWidth="1"/>
    <col min="6" max="6" width="18.42578125" customWidth="1"/>
    <col min="12" max="41" width="3.7109375" customWidth="1" outlineLevel="1"/>
    <col min="42" max="42" width="10.7109375" bestFit="1" customWidth="1"/>
    <col min="43" max="103" width="3.7109375" bestFit="1" customWidth="1"/>
  </cols>
  <sheetData>
    <row r="3" spans="3:103" ht="60.75" customHeight="1" x14ac:dyDescent="0.25">
      <c r="L3" s="2">
        <v>45047</v>
      </c>
      <c r="M3" s="2">
        <f>IF(L3+1=EOMONTH(L3,0), TEXT(L3,"mmmm"), IF(L3=EOMONTH(L3,0),K3+1,L3+1))</f>
        <v>45048</v>
      </c>
      <c r="N3" s="2">
        <f t="shared" ref="N3:AP3" si="0">IF(M3+1=EOMONTH(M3,0), TEXT(M3,"mmmm"), IF(M3=EOMONTH(M3,0),L3+1,M3+1))</f>
        <v>45049</v>
      </c>
      <c r="O3" s="2">
        <f t="shared" si="0"/>
        <v>45050</v>
      </c>
      <c r="P3" s="2">
        <f t="shared" si="0"/>
        <v>45051</v>
      </c>
      <c r="Q3" s="2">
        <f t="shared" si="0"/>
        <v>45052</v>
      </c>
      <c r="R3" s="2">
        <f t="shared" si="0"/>
        <v>45053</v>
      </c>
      <c r="S3" s="2">
        <f t="shared" si="0"/>
        <v>45054</v>
      </c>
      <c r="T3" s="2">
        <f t="shared" si="0"/>
        <v>45055</v>
      </c>
      <c r="U3" s="2">
        <f t="shared" si="0"/>
        <v>45056</v>
      </c>
      <c r="V3" s="2">
        <f t="shared" si="0"/>
        <v>45057</v>
      </c>
      <c r="W3" s="2">
        <f t="shared" si="0"/>
        <v>45058</v>
      </c>
      <c r="X3" s="2">
        <f t="shared" si="0"/>
        <v>45059</v>
      </c>
      <c r="Y3" s="2">
        <f t="shared" si="0"/>
        <v>45060</v>
      </c>
      <c r="Z3" s="2">
        <f t="shared" si="0"/>
        <v>45061</v>
      </c>
      <c r="AA3" s="2">
        <f t="shared" si="0"/>
        <v>45062</v>
      </c>
      <c r="AB3" s="2">
        <f t="shared" si="0"/>
        <v>45063</v>
      </c>
      <c r="AC3" s="2">
        <f t="shared" si="0"/>
        <v>45064</v>
      </c>
      <c r="AD3" s="2">
        <f t="shared" si="0"/>
        <v>45065</v>
      </c>
      <c r="AE3" s="2">
        <f t="shared" si="0"/>
        <v>45066</v>
      </c>
      <c r="AF3" s="2">
        <f t="shared" si="0"/>
        <v>45067</v>
      </c>
      <c r="AG3" s="2">
        <f t="shared" si="0"/>
        <v>45068</v>
      </c>
      <c r="AH3" s="2">
        <f t="shared" si="0"/>
        <v>45069</v>
      </c>
      <c r="AI3" s="2">
        <f t="shared" si="0"/>
        <v>45070</v>
      </c>
      <c r="AJ3" s="2">
        <f t="shared" si="0"/>
        <v>45071</v>
      </c>
      <c r="AK3" s="2">
        <f t="shared" si="0"/>
        <v>45072</v>
      </c>
      <c r="AL3" s="2">
        <f t="shared" si="0"/>
        <v>45073</v>
      </c>
      <c r="AM3" s="2">
        <f t="shared" si="0"/>
        <v>45074</v>
      </c>
      <c r="AN3" s="2">
        <f t="shared" si="0"/>
        <v>45075</v>
      </c>
      <c r="AO3" s="2">
        <f t="shared" si="0"/>
        <v>45076</v>
      </c>
      <c r="AP3" s="7" t="str">
        <f t="shared" si="0"/>
        <v>mai</v>
      </c>
      <c r="AQ3" s="2" t="e">
        <f>IF(AP3+1=EOMONTH(AP3,0), TEXT(AP3,"mmmm"), IF(AO3+1=EOMONTH(A3,0),AO3+2,AP3+1))</f>
        <v>#VALUE!</v>
      </c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</row>
    <row r="4" spans="3:103" x14ac:dyDescent="0.25">
      <c r="C4" s="4" t="s">
        <v>0</v>
      </c>
      <c r="D4" s="4" t="s">
        <v>1</v>
      </c>
      <c r="E4" s="4" t="s">
        <v>2</v>
      </c>
      <c r="F4" s="5" t="s">
        <v>3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6" t="str">
        <f>UPPER(LEFT(TEXT(L3,"jjj"),1))</f>
        <v>L</v>
      </c>
      <c r="M4" s="6" t="str">
        <f t="shared" ref="M4:AP4" si="1">UPPER(LEFT(TEXT(M3,"jjj"),1))</f>
        <v>M</v>
      </c>
      <c r="N4" s="6" t="str">
        <f t="shared" si="1"/>
        <v>M</v>
      </c>
      <c r="O4" s="6" t="str">
        <f t="shared" si="1"/>
        <v>J</v>
      </c>
      <c r="P4" s="6" t="str">
        <f t="shared" si="1"/>
        <v>V</v>
      </c>
      <c r="Q4" s="6" t="str">
        <f t="shared" si="1"/>
        <v>S</v>
      </c>
      <c r="R4" s="6" t="str">
        <f t="shared" si="1"/>
        <v>D</v>
      </c>
      <c r="S4" s="6" t="str">
        <f t="shared" si="1"/>
        <v>L</v>
      </c>
      <c r="T4" s="6" t="str">
        <f t="shared" si="1"/>
        <v>M</v>
      </c>
      <c r="U4" s="6" t="str">
        <f t="shared" si="1"/>
        <v>M</v>
      </c>
      <c r="V4" s="6" t="str">
        <f t="shared" si="1"/>
        <v>J</v>
      </c>
      <c r="W4" s="6" t="str">
        <f t="shared" si="1"/>
        <v>V</v>
      </c>
      <c r="X4" s="6" t="str">
        <f t="shared" si="1"/>
        <v>S</v>
      </c>
      <c r="Y4" s="6" t="str">
        <f t="shared" si="1"/>
        <v>D</v>
      </c>
      <c r="Z4" s="6" t="str">
        <f t="shared" si="1"/>
        <v>L</v>
      </c>
      <c r="AA4" s="6" t="str">
        <f t="shared" si="1"/>
        <v>M</v>
      </c>
      <c r="AB4" s="6" t="str">
        <f t="shared" si="1"/>
        <v>M</v>
      </c>
      <c r="AC4" s="6" t="str">
        <f t="shared" si="1"/>
        <v>J</v>
      </c>
      <c r="AD4" s="6" t="str">
        <f t="shared" si="1"/>
        <v>V</v>
      </c>
      <c r="AE4" s="6" t="str">
        <f t="shared" si="1"/>
        <v>S</v>
      </c>
      <c r="AF4" s="6" t="str">
        <f t="shared" si="1"/>
        <v>D</v>
      </c>
      <c r="AG4" s="6" t="str">
        <f t="shared" si="1"/>
        <v>L</v>
      </c>
      <c r="AH4" s="6" t="str">
        <f t="shared" si="1"/>
        <v>M</v>
      </c>
      <c r="AI4" s="6" t="str">
        <f t="shared" si="1"/>
        <v>M</v>
      </c>
      <c r="AJ4" s="6" t="str">
        <f t="shared" si="1"/>
        <v>J</v>
      </c>
      <c r="AK4" s="6" t="str">
        <f t="shared" si="1"/>
        <v>V</v>
      </c>
      <c r="AL4" s="6" t="str">
        <f t="shared" si="1"/>
        <v>S</v>
      </c>
      <c r="AM4" s="6" t="str">
        <f t="shared" si="1"/>
        <v>D</v>
      </c>
      <c r="AN4" s="6" t="str">
        <f t="shared" si="1"/>
        <v>L</v>
      </c>
      <c r="AO4" s="6" t="str">
        <f t="shared" si="1"/>
        <v>M</v>
      </c>
      <c r="AP4" s="6" t="str">
        <f t="shared" si="1"/>
        <v>M</v>
      </c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</row>
    <row r="5" spans="3:103" x14ac:dyDescent="0.25">
      <c r="AP5" s="1"/>
    </row>
    <row r="7" spans="3:103" x14ac:dyDescent="0.25">
      <c r="L7" t="str">
        <f ca="1">_xlfn.FORMULATEXT(AP3)</f>
        <v>=SI(AO3+1=FIN.MOIS(AO3;0); TEXTE(AO3;"mmmm"); SI(AO3=FIN.MOIS(AO3;0);AN3+1;AO3+1))</v>
      </c>
    </row>
    <row r="8" spans="3:103" x14ac:dyDescent="0.25">
      <c r="L8" t="str">
        <f ca="1">_xlfn.FORMULATEXT(AQ3)</f>
        <v>=SI(AP3+1=FIN.MOIS(AP3;0); TEXTE(AP3;"mmmm"); SI(AO3+1=FIN.MOIS(A3;0);AO3+2;AP3+1))</v>
      </c>
    </row>
    <row r="13" spans="3:103" ht="66" customHeight="1" x14ac:dyDescent="0.25">
      <c r="L13" s="8">
        <v>45047</v>
      </c>
      <c r="M13" s="8">
        <f>L13+1</f>
        <v>45048</v>
      </c>
      <c r="N13" s="8">
        <f t="shared" ref="N13:AR13" si="2">M13+1</f>
        <v>45049</v>
      </c>
      <c r="O13" s="8">
        <f t="shared" si="2"/>
        <v>45050</v>
      </c>
      <c r="P13" s="8">
        <f t="shared" si="2"/>
        <v>45051</v>
      </c>
      <c r="Q13" s="8">
        <f t="shared" si="2"/>
        <v>45052</v>
      </c>
      <c r="R13" s="8">
        <f t="shared" si="2"/>
        <v>45053</v>
      </c>
      <c r="S13" s="8">
        <f t="shared" si="2"/>
        <v>45054</v>
      </c>
      <c r="T13" s="8">
        <f t="shared" si="2"/>
        <v>45055</v>
      </c>
      <c r="U13" s="8">
        <f t="shared" si="2"/>
        <v>45056</v>
      </c>
      <c r="V13" s="8">
        <f t="shared" si="2"/>
        <v>45057</v>
      </c>
      <c r="W13" s="8">
        <f t="shared" si="2"/>
        <v>45058</v>
      </c>
      <c r="X13" s="8">
        <f t="shared" si="2"/>
        <v>45059</v>
      </c>
      <c r="Y13" s="8">
        <f t="shared" si="2"/>
        <v>45060</v>
      </c>
      <c r="Z13" s="8">
        <f t="shared" si="2"/>
        <v>45061</v>
      </c>
      <c r="AA13" s="8">
        <f t="shared" si="2"/>
        <v>45062</v>
      </c>
      <c r="AB13" s="8">
        <f t="shared" si="2"/>
        <v>45063</v>
      </c>
      <c r="AC13" s="8">
        <f t="shared" si="2"/>
        <v>45064</v>
      </c>
      <c r="AD13" s="8">
        <f t="shared" si="2"/>
        <v>45065</v>
      </c>
      <c r="AE13" s="8">
        <f t="shared" si="2"/>
        <v>45066</v>
      </c>
      <c r="AF13" s="8">
        <f t="shared" si="2"/>
        <v>45067</v>
      </c>
      <c r="AG13" s="8">
        <f t="shared" si="2"/>
        <v>45068</v>
      </c>
      <c r="AH13" s="8">
        <f t="shared" si="2"/>
        <v>45069</v>
      </c>
      <c r="AI13" s="8">
        <f t="shared" si="2"/>
        <v>45070</v>
      </c>
      <c r="AJ13" s="8">
        <f t="shared" si="2"/>
        <v>45071</v>
      </c>
      <c r="AK13" s="8">
        <f t="shared" si="2"/>
        <v>45072</v>
      </c>
      <c r="AL13" s="8">
        <f t="shared" si="2"/>
        <v>45073</v>
      </c>
      <c r="AM13" s="8">
        <f t="shared" si="2"/>
        <v>45074</v>
      </c>
      <c r="AN13" s="8">
        <f t="shared" si="2"/>
        <v>45075</v>
      </c>
      <c r="AO13" s="8">
        <f t="shared" si="2"/>
        <v>45076</v>
      </c>
      <c r="AP13" s="8">
        <f t="shared" si="2"/>
        <v>45077</v>
      </c>
      <c r="AQ13" s="8">
        <f t="shared" si="2"/>
        <v>45078</v>
      </c>
      <c r="AR13" s="8">
        <f t="shared" si="2"/>
        <v>45079</v>
      </c>
    </row>
  </sheetData>
  <conditionalFormatting sqref="L13:AR13">
    <cfRule type="expression" dxfId="1" priority="1">
      <formula>L13=EOMONTH(L13,0)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belokda</dc:creator>
  <cp:lastModifiedBy>JF</cp:lastModifiedBy>
  <dcterms:created xsi:type="dcterms:W3CDTF">2015-06-05T18:19:34Z</dcterms:created>
  <dcterms:modified xsi:type="dcterms:W3CDTF">2023-05-13T10:33:43Z</dcterms:modified>
</cp:coreProperties>
</file>