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58CC66A-C164-4CFD-9745-5B81DE096928}" xr6:coauthVersionLast="47" xr6:coauthVersionMax="47" xr10:uidLastSave="{00000000-0000-0000-0000-000000000000}"/>
  <bookViews>
    <workbookView xWindow="5250" yWindow="990" windowWidth="23730" windowHeight="11625" xr2:uid="{C81DA6FC-2574-4E26-9A3E-BE1B54AD2DF0}"/>
  </bookViews>
  <sheets>
    <sheet name="List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3" i="1" l="1"/>
  <c r="AD2" i="1" s="1" a="1"/>
  <c r="AD2" i="1" s="1"/>
  <c r="Y4" i="1"/>
  <c r="Y5" i="1"/>
  <c r="Y6" i="1"/>
  <c r="Y7" i="1"/>
  <c r="Y8" i="1"/>
  <c r="Y9" i="1"/>
  <c r="Y10" i="1"/>
  <c r="Y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<sst xmlns="http://schemas.openxmlformats.org/spreadsheetml/2006/main" count="51" uniqueCount="38">
  <si>
    <t>Site</t>
  </si>
  <si>
    <t>Niveau</t>
  </si>
  <si>
    <t>N° local</t>
  </si>
  <si>
    <t>Numéro univoque</t>
  </si>
  <si>
    <t/>
  </si>
  <si>
    <t>A</t>
  </si>
  <si>
    <t>lien_</t>
  </si>
  <si>
    <t>Bâtiment</t>
  </si>
  <si>
    <t>10-0-01</t>
  </si>
  <si>
    <t>10-0-02</t>
  </si>
  <si>
    <t>B</t>
  </si>
  <si>
    <t>50-2-01</t>
  </si>
  <si>
    <t>50-2-02</t>
  </si>
  <si>
    <t>50-3-01</t>
  </si>
  <si>
    <t>C</t>
  </si>
  <si>
    <t>60-0-120</t>
  </si>
  <si>
    <t>60-0-121</t>
  </si>
  <si>
    <t>Liste de locaux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</si>
  <si>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</si>
  <si>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</si>
  <si>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</si>
  <si>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</si>
  <si>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</si>
  <si>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</si>
  <si>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</si>
  <si>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</si>
  <si>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</si>
  <si>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</si>
  <si>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</si>
  <si>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</si>
  <si>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</si>
  <si>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</si>
  <si>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</si>
  <si>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</si>
  <si>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</si>
  <si>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</si>
  <si>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</si>
  <si>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Liens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</si>
</sst>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\ hh:mm"/>
    <numFmt numFmtId="165" formatCode="#,##0.000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FFFFFF"/>
      <name val="Segoe UI"/>
      <family val="2"/>
    </font>
    <font>
      <sz val="10"/>
      <color rgb="FF000000"/>
      <name val="Segoe UI"/>
      <family val="2"/>
    </font>
    <font>
      <u/>
      <sz val="11"/>
      <color rgb="FF0563C1"/>
      <name val="Calibri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8DAED5"/>
        <bgColor rgb="FFFFFFFF"/>
      </patternFill>
    </fill>
    <fill>
      <patternFill patternType="solid">
        <fgColor rgb="FFFFFF00"/>
        <bgColor rgb="FF000000"/>
      </patternFill>
    </fill>
    <fill>
      <patternFill patternType="solid">
        <fgColor rgb="FFEBEFF3"/>
        <bgColor rgb="FFFFFFFF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A5B3C5"/>
      </top>
      <bottom style="thin">
        <color rgb="FFC2CEDB"/>
      </bottom>
      <diagonal/>
    </border>
    <border>
      <left style="thin">
        <color rgb="FFFFFFFF"/>
      </left>
      <right style="thin">
        <color rgb="FFA5B3C5"/>
      </right>
      <top style="thin">
        <color rgb="FFA5B3C5"/>
      </top>
      <bottom style="thin">
        <color rgb="FFC2CEDB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A5B3C5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A5B3C5"/>
      </top>
      <bottom style="thin">
        <color rgb="FFC2CEDB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49" fontId="4" fillId="3" borderId="0" xfId="1" applyNumberFormat="1" applyFont="1" applyFill="1" applyBorder="1"/>
    <xf numFmtId="0" fontId="3" fillId="4" borderId="3" xfId="0" applyFont="1" applyFill="1" applyBorder="1" applyAlignment="1">
      <alignment horizontal="left" vertical="center"/>
    </xf>
    <xf numFmtId="164" fontId="3" fillId="4" borderId="3" xfId="0" applyNumberFormat="1" applyFont="1" applyFill="1" applyBorder="1" applyAlignment="1">
      <alignment horizontal="left" vertical="center"/>
    </xf>
    <xf numFmtId="165" fontId="3" fillId="4" borderId="3" xfId="0" applyNumberFormat="1" applyFont="1" applyFill="1" applyBorder="1" applyAlignment="1">
      <alignment horizontal="right" vertical="center"/>
    </xf>
    <xf numFmtId="4" fontId="3" fillId="4" borderId="3" xfId="0" applyNumberFormat="1" applyFont="1" applyFill="1" applyBorder="1" applyAlignment="1">
      <alignment horizontal="right" vertical="center"/>
    </xf>
    <xf numFmtId="0" fontId="3" fillId="4" borderId="3" xfId="0" applyFont="1" applyFill="1" applyBorder="1" applyAlignment="1">
      <alignment horizontal="right" vertical="center"/>
    </xf>
    <xf numFmtId="3" fontId="3" fillId="4" borderId="4" xfId="0" applyNumberFormat="1" applyFont="1" applyFill="1" applyBorder="1" applyAlignment="1">
      <alignment horizontal="right" vertical="center"/>
    </xf>
    <xf numFmtId="0" fontId="4" fillId="0" borderId="0" xfId="1" applyNumberFormat="1" applyFont="1" applyFill="1" applyBorder="1"/>
    <xf numFmtId="0" fontId="2" fillId="2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left" vertical="center"/>
    </xf>
    <xf numFmtId="0" fontId="0" fillId="5" borderId="0" xfId="0" applyFill="1"/>
  </cellXfs>
  <cellStyles count="2">
    <cellStyle name="Lien hypertexte" xfId="1" builtinId="8"/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Segoe UI"/>
        <family val="2"/>
        <scheme val="none"/>
      </font>
      <fill>
        <patternFill patternType="solid">
          <fgColor rgb="FFFFFFFF"/>
          <bgColor rgb="FF8DAED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rgb="FF0563C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numFmt numFmtId="3" formatCode="#,##0"/>
      <fill>
        <patternFill patternType="solid">
          <fgColor rgb="FFFFFFFF"/>
          <bgColor rgb="FFEBEFF3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A5B3C5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numFmt numFmtId="4" formatCode="#,##0.00"/>
      <fill>
        <patternFill patternType="solid">
          <fgColor rgb="FFFFFFFF"/>
          <bgColor rgb="FFEBEFF3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numFmt numFmtId="4" formatCode="#,##0.00"/>
      <fill>
        <patternFill patternType="solid">
          <fgColor rgb="FFFFFFFF"/>
          <bgColor rgb="FFEBEFF3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numFmt numFmtId="165" formatCode="#,##0.000"/>
      <fill>
        <patternFill patternType="solid">
          <fgColor rgb="FFFFFFFF"/>
          <bgColor rgb="FFEBEFF3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numFmt numFmtId="164" formatCode="dd\.mm\.yyyy\ hh:mm"/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family val="2"/>
        <scheme val="none"/>
      </font>
      <fill>
        <patternFill patternType="solid">
          <fgColor rgb="FFFFFFFF"/>
          <bgColor rgb="FFEBEFF3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</dxf>
    <dxf>
      <border outline="0">
        <left style="thin">
          <color rgb="FFA5B3C5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7ABBE3-09E2-4BB9-A208-996D72EE7C87}" name="t_locaux" displayName="t_locaux" ref="AB1:AB6" totalsRowShown="0">
  <autoFilter ref="AB1:AB6" xr:uid="{CD7ABBE3-09E2-4BB9-A208-996D72EE7C87}"/>
  <tableColumns count="1">
    <tableColumn id="1" xr3:uid="{BD0398B8-7D57-4BEA-8B9E-53D8E69FCB6E}" name="Liste de locaux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D0E6465-521B-4E2F-993F-F446171C60C9}" name="t_Bd" displayName="t_Bd" ref="A1:Y10" totalsRowShown="0" headerRowDxfId="0" tableBorderDxfId="26">
  <autoFilter ref="A1:Y10" xr:uid="{1D0E6465-521B-4E2F-993F-F446171C60C9}"/>
  <tableColumns count="25">
    <tableColumn id="1" xr3:uid="{F0ECDF62-EE1F-4C6D-B663-3A9E5D6C46DE}" name="Site" dataDxfId="25"/>
    <tableColumn id="2" xr3:uid="{830D4652-33B4-4EA3-B8AF-E269D61A9CAD}" name="Bâtiment" dataDxfId="24"/>
    <tableColumn id="3" xr3:uid="{FF087CD2-45FC-4CE7-B7A0-AF637244959F}" name="Niveau" dataDxfId="23"/>
    <tableColumn id="4" xr3:uid="{2217E5FF-0EF7-430E-8663-4E8C9F33421E}" name="N° local" dataDxfId="22"/>
    <tableColumn id="5" xr3:uid="{7FACBCC4-5B80-430B-917F-B36CB68F16F5}" name="Colonne1" dataDxfId="21"/>
    <tableColumn id="6" xr3:uid="{41434A85-17DE-48F9-BC0C-89EE73FD86B9}" name="Colonne2" dataDxfId="20"/>
    <tableColumn id="7" xr3:uid="{4BA83A31-AA22-407B-91EA-60673AC7D7D8}" name="Colonne3" dataDxfId="19"/>
    <tableColumn id="8" xr3:uid="{12D0162B-4307-479F-B0CD-8FB1C7D4E070}" name="Colonne4" dataDxfId="18"/>
    <tableColumn id="9" xr3:uid="{1E37572C-6F1E-4289-AE1E-B5418AEB5C9C}" name="Colonne5" dataDxfId="17"/>
    <tableColumn id="10" xr3:uid="{1E4CC793-9AEF-4F08-B41B-3EC5D351E788}" name="Colonne6" dataDxfId="16"/>
    <tableColumn id="11" xr3:uid="{9DE7F22E-0A2B-462B-99EB-9C5B81E0C121}" name="Colonne7" dataDxfId="15"/>
    <tableColumn id="12" xr3:uid="{D4F5EF08-A80B-4B88-ACDC-5DB821254B90}" name="Colonne8" dataDxfId="14"/>
    <tableColumn id="13" xr3:uid="{794B05C0-48CE-40EA-88C9-FE6BB998AB14}" name="Colonne9" dataDxfId="13"/>
    <tableColumn id="14" xr3:uid="{9AA07B6F-8979-48D7-9B44-E27A60D487DB}" name="Colonne10" dataDxfId="12"/>
    <tableColumn id="15" xr3:uid="{3B5AA565-6AED-4A0D-BB4C-6260C05194FE}" name="Colonne11" dataDxfId="11"/>
    <tableColumn id="16" xr3:uid="{6BB7828B-0BED-4A2C-B8EB-CF322D2DABBE}" name="Colonne12" dataDxfId="10"/>
    <tableColumn id="17" xr3:uid="{8CB215BD-1EE6-4C20-8C0A-9F78D9C48323}" name="Colonne13" dataDxfId="9"/>
    <tableColumn id="18" xr3:uid="{8D95C8EF-0390-4164-8C47-094140687C6A}" name="Colonne14" dataDxfId="8"/>
    <tableColumn id="19" xr3:uid="{5008AED3-82F6-4863-B0F0-A421E05E090A}" name="Colonne15" dataDxfId="7"/>
    <tableColumn id="20" xr3:uid="{EF837BAB-E34D-49BF-B475-CC03BFF2DC62}" name="Colonne16" dataDxfId="6"/>
    <tableColumn id="21" xr3:uid="{CF12E7BE-B85F-4AEC-94B2-A1570E34EA0D}" name="Colonne17" dataDxfId="5"/>
    <tableColumn id="22" xr3:uid="{B5497377-2B5C-4F73-BED1-4C71707E44D0}" name="Colonne18" dataDxfId="4"/>
    <tableColumn id="23" xr3:uid="{6B796395-BD5A-49DA-88AE-E941E7B94E86}" name="Colonne19" dataDxfId="3"/>
    <tableColumn id="24" xr3:uid="{6018DC98-359F-41B5-93CB-70F5542464EB}" name="Numéro univoque" dataDxfId="2"/>
    <tableColumn id="25" xr3:uid="{BB4B4086-782F-48A0-84C3-B7FB4FF0E667}" name="lien_" dataDxfId="1" dataCellStyle="Lien hypertexte">
      <calculatedColumnFormula>$Y$1&amp;X2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hyperlink" Target="http://speedfm.huge.ad.hcuge.ch/sfm_hcuge_general/FmGraphicWrapper.aspx?Setting=SpeedikonC_PageParameter_RemoteGraphic_1&amp;login_username=public&amp;Ids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A23A0F-21F7-4061-97C4-237DDEFF89AD}">
  <sheetPr codeName="Feuil1"/>
  <dimension ref="A1:AD10"/>
  <sheetViews>
    <sheetView showGridLines="0" tabSelected="1" workbookViewId="0">
      <selection activeCell="AD1" sqref="AD1:AD1048576"/>
    </sheetView>
  </sheetViews>
  <sheetFormatPr baseColWidth="10" defaultRowHeight="15" x14ac:dyDescent="0.25"/>
  <cols>
    <col min="5" max="5" width="13.5703125" hidden="1" customWidth="1"/>
    <col min="6" max="10" width="0" hidden="1" customWidth="1"/>
    <col min="11" max="11" width="11.85546875" hidden="1" customWidth="1"/>
    <col min="12" max="23" width="0" hidden="1" customWidth="1"/>
    <col min="24" max="24" width="19.140625" customWidth="1"/>
    <col min="27" max="27" width="3.28515625" customWidth="1"/>
    <col min="28" max="28" width="16.140625" customWidth="1"/>
  </cols>
  <sheetData>
    <row r="1" spans="1:30" x14ac:dyDescent="0.25">
      <c r="A1" s="11" t="s">
        <v>0</v>
      </c>
      <c r="B1" s="1" t="s">
        <v>7</v>
      </c>
      <c r="C1" s="1" t="s">
        <v>1</v>
      </c>
      <c r="D1" s="1" t="s">
        <v>2</v>
      </c>
      <c r="E1" s="1" t="s">
        <v>18</v>
      </c>
      <c r="F1" s="1" t="s">
        <v>19</v>
      </c>
      <c r="G1" s="1" t="s">
        <v>20</v>
      </c>
      <c r="H1" s="1" t="s">
        <v>21</v>
      </c>
      <c r="I1" s="1" t="s">
        <v>22</v>
      </c>
      <c r="J1" s="1" t="s">
        <v>23</v>
      </c>
      <c r="K1" s="1" t="s">
        <v>24</v>
      </c>
      <c r="L1" s="1" t="s">
        <v>25</v>
      </c>
      <c r="M1" s="1" t="s">
        <v>26</v>
      </c>
      <c r="N1" s="1" t="s">
        <v>27</v>
      </c>
      <c r="O1" s="1" t="s">
        <v>28</v>
      </c>
      <c r="P1" s="1" t="s">
        <v>29</v>
      </c>
      <c r="Q1" s="1" t="s">
        <v>30</v>
      </c>
      <c r="R1" s="1" t="s">
        <v>31</v>
      </c>
      <c r="S1" s="1" t="s">
        <v>32</v>
      </c>
      <c r="T1" s="1" t="s">
        <v>33</v>
      </c>
      <c r="U1" s="1" t="s">
        <v>34</v>
      </c>
      <c r="V1" s="1" t="s">
        <v>35</v>
      </c>
      <c r="W1" s="1" t="s">
        <v>36</v>
      </c>
      <c r="X1" s="2" t="s">
        <v>3</v>
      </c>
      <c r="Y1" s="3" t="s">
        <v>6</v>
      </c>
      <c r="AB1" t="s">
        <v>17</v>
      </c>
      <c r="AD1" s="13" t="s">
        <v>37</v>
      </c>
    </row>
    <row r="2" spans="1:30" x14ac:dyDescent="0.25">
      <c r="A2" s="12" t="s">
        <v>5</v>
      </c>
      <c r="B2" s="4">
        <v>10</v>
      </c>
      <c r="C2" s="4">
        <v>0</v>
      </c>
      <c r="D2" s="4" t="s">
        <v>8</v>
      </c>
      <c r="E2" s="4"/>
      <c r="F2" s="4"/>
      <c r="G2" s="4"/>
      <c r="H2" s="4"/>
      <c r="I2" s="4"/>
      <c r="J2" s="4"/>
      <c r="K2" s="4"/>
      <c r="L2" s="4"/>
      <c r="M2" s="4"/>
      <c r="N2" s="5"/>
      <c r="O2" s="4"/>
      <c r="P2" s="4"/>
      <c r="Q2" s="6"/>
      <c r="R2" s="7"/>
      <c r="S2" s="7"/>
      <c r="T2" s="4"/>
      <c r="U2" s="4"/>
      <c r="V2" s="4"/>
      <c r="W2" s="8" t="s">
        <v>4</v>
      </c>
      <c r="X2" s="9">
        <v>300401</v>
      </c>
      <c r="Y2" s="10" t="str">
        <f>$Y$1&amp;X2</f>
        <v>lien_300401</v>
      </c>
      <c r="AB2" t="s">
        <v>9</v>
      </c>
      <c r="AD2" s="13" t="str" cm="1">
        <f t="array" ref="AD2:AD6">_xlfn._xlws.FILTER(t_Bd[lien_],COUNTIF(t_locaux[Liste de locaux],t_Bd[N° local]))</f>
        <v>lien_300402</v>
      </c>
    </row>
    <row r="3" spans="1:30" x14ac:dyDescent="0.25">
      <c r="A3" s="12" t="s">
        <v>5</v>
      </c>
      <c r="B3" s="4">
        <v>10</v>
      </c>
      <c r="C3" s="4">
        <v>0</v>
      </c>
      <c r="D3" s="4" t="s">
        <v>9</v>
      </c>
      <c r="E3" s="4"/>
      <c r="F3" s="4"/>
      <c r="G3" s="4"/>
      <c r="H3" s="4"/>
      <c r="I3" s="4"/>
      <c r="J3" s="4"/>
      <c r="K3" s="4"/>
      <c r="L3" s="4"/>
      <c r="M3" s="4"/>
      <c r="N3" s="5"/>
      <c r="O3" s="4"/>
      <c r="P3" s="4"/>
      <c r="Q3" s="6"/>
      <c r="R3" s="7"/>
      <c r="S3" s="7"/>
      <c r="T3" s="4"/>
      <c r="U3" s="4"/>
      <c r="V3" s="4"/>
      <c r="W3" s="8"/>
      <c r="X3" s="9">
        <v>300402</v>
      </c>
      <c r="Y3" s="10" t="str">
        <f t="shared" ref="Y3:Y10" si="0">$Y$1&amp;X3</f>
        <v>lien_300402</v>
      </c>
      <c r="AB3" t="s">
        <v>9</v>
      </c>
      <c r="AD3" s="13" t="str">
        <v>lien_500612</v>
      </c>
    </row>
    <row r="4" spans="1:30" x14ac:dyDescent="0.25">
      <c r="A4" s="12" t="s">
        <v>5</v>
      </c>
      <c r="B4" s="4">
        <v>20</v>
      </c>
      <c r="C4" s="4">
        <v>0</v>
      </c>
      <c r="D4" s="4" t="s">
        <v>8</v>
      </c>
      <c r="E4" s="4"/>
      <c r="F4" s="4"/>
      <c r="G4" s="4"/>
      <c r="H4" s="4"/>
      <c r="I4" s="4"/>
      <c r="J4" s="4"/>
      <c r="K4" s="4"/>
      <c r="L4" s="4"/>
      <c r="M4" s="4"/>
      <c r="N4" s="5"/>
      <c r="O4" s="4"/>
      <c r="P4" s="4"/>
      <c r="Q4" s="6"/>
      <c r="R4" s="7"/>
      <c r="S4" s="7"/>
      <c r="T4" s="4"/>
      <c r="U4" s="4"/>
      <c r="V4" s="4"/>
      <c r="W4" s="8"/>
      <c r="X4" s="9">
        <v>500605</v>
      </c>
      <c r="Y4" s="10" t="str">
        <f t="shared" si="0"/>
        <v>lien_500605</v>
      </c>
      <c r="AB4" t="s">
        <v>13</v>
      </c>
      <c r="AD4" s="13" t="str">
        <v>lien_434652</v>
      </c>
    </row>
    <row r="5" spans="1:30" x14ac:dyDescent="0.25">
      <c r="A5" s="12" t="s">
        <v>5</v>
      </c>
      <c r="B5" s="4">
        <v>20</v>
      </c>
      <c r="C5" s="4">
        <v>0</v>
      </c>
      <c r="D5" s="4" t="s">
        <v>9</v>
      </c>
      <c r="E5" s="4"/>
      <c r="F5" s="4"/>
      <c r="G5" s="4"/>
      <c r="H5" s="4"/>
      <c r="I5" s="4"/>
      <c r="J5" s="4"/>
      <c r="K5" s="4"/>
      <c r="L5" s="4"/>
      <c r="M5" s="4"/>
      <c r="N5" s="5"/>
      <c r="O5" s="4"/>
      <c r="P5" s="4"/>
      <c r="Q5" s="6"/>
      <c r="R5" s="7"/>
      <c r="S5" s="7"/>
      <c r="T5" s="4"/>
      <c r="U5" s="4"/>
      <c r="V5" s="4"/>
      <c r="W5" s="8"/>
      <c r="X5" s="9">
        <v>500612</v>
      </c>
      <c r="Y5" s="10" t="str">
        <f t="shared" si="0"/>
        <v>lien_500612</v>
      </c>
      <c r="AB5" t="s">
        <v>15</v>
      </c>
      <c r="AD5" s="13" t="str">
        <v>lien_234786</v>
      </c>
    </row>
    <row r="6" spans="1:30" x14ac:dyDescent="0.25">
      <c r="A6" s="12" t="s">
        <v>10</v>
      </c>
      <c r="B6" s="4">
        <v>50</v>
      </c>
      <c r="C6" s="4">
        <v>2</v>
      </c>
      <c r="D6" s="4" t="s">
        <v>11</v>
      </c>
      <c r="E6" s="4"/>
      <c r="F6" s="4"/>
      <c r="G6" s="4"/>
      <c r="H6" s="4"/>
      <c r="I6" s="4"/>
      <c r="J6" s="4"/>
      <c r="K6" s="4"/>
      <c r="L6" s="4"/>
      <c r="M6" s="4"/>
      <c r="N6" s="5"/>
      <c r="O6" s="4"/>
      <c r="P6" s="4"/>
      <c r="Q6" s="6"/>
      <c r="R6" s="7"/>
      <c r="S6" s="7"/>
      <c r="T6" s="4"/>
      <c r="U6" s="4"/>
      <c r="V6" s="4"/>
      <c r="W6" s="8"/>
      <c r="X6" s="9">
        <v>600410</v>
      </c>
      <c r="Y6" s="10" t="str">
        <f t="shared" si="0"/>
        <v>lien_600410</v>
      </c>
      <c r="AB6" t="s">
        <v>16</v>
      </c>
      <c r="AD6" s="13" t="str">
        <v>lien_124856</v>
      </c>
    </row>
    <row r="7" spans="1:30" x14ac:dyDescent="0.25">
      <c r="A7" s="12" t="s">
        <v>10</v>
      </c>
      <c r="B7" s="4">
        <v>50</v>
      </c>
      <c r="C7" s="4">
        <v>2</v>
      </c>
      <c r="D7" s="4" t="s">
        <v>12</v>
      </c>
      <c r="E7" s="4"/>
      <c r="F7" s="4"/>
      <c r="G7" s="4"/>
      <c r="H7" s="4"/>
      <c r="I7" s="4"/>
      <c r="J7" s="4"/>
      <c r="K7" s="4"/>
      <c r="L7" s="4"/>
      <c r="M7" s="4"/>
      <c r="N7" s="5"/>
      <c r="O7" s="4"/>
      <c r="P7" s="4"/>
      <c r="Q7" s="6"/>
      <c r="R7" s="7"/>
      <c r="S7" s="7"/>
      <c r="T7" s="4"/>
      <c r="U7" s="4"/>
      <c r="V7" s="4"/>
      <c r="W7" s="8"/>
      <c r="X7" s="9">
        <v>600435</v>
      </c>
      <c r="Y7" s="10" t="str">
        <f t="shared" si="0"/>
        <v>lien_600435</v>
      </c>
    </row>
    <row r="8" spans="1:30" x14ac:dyDescent="0.25">
      <c r="A8" s="12" t="s">
        <v>10</v>
      </c>
      <c r="B8" s="4">
        <v>50</v>
      </c>
      <c r="C8" s="4">
        <v>3</v>
      </c>
      <c r="D8" s="4" t="s">
        <v>13</v>
      </c>
      <c r="E8" s="4"/>
      <c r="F8" s="4"/>
      <c r="G8" s="4"/>
      <c r="H8" s="4"/>
      <c r="I8" s="4"/>
      <c r="J8" s="4"/>
      <c r="K8" s="4"/>
      <c r="L8" s="4"/>
      <c r="M8" s="4"/>
      <c r="N8" s="5"/>
      <c r="O8" s="4"/>
      <c r="P8" s="4"/>
      <c r="Q8" s="6"/>
      <c r="R8" s="7"/>
      <c r="S8" s="7"/>
      <c r="T8" s="4"/>
      <c r="U8" s="4"/>
      <c r="V8" s="4"/>
      <c r="W8" s="8"/>
      <c r="X8" s="9">
        <v>434652</v>
      </c>
      <c r="Y8" s="10" t="str">
        <f t="shared" si="0"/>
        <v>lien_434652</v>
      </c>
    </row>
    <row r="9" spans="1:30" x14ac:dyDescent="0.25">
      <c r="A9" s="12" t="s">
        <v>14</v>
      </c>
      <c r="B9" s="4">
        <v>60</v>
      </c>
      <c r="C9" s="4">
        <v>0</v>
      </c>
      <c r="D9" s="4" t="s">
        <v>15</v>
      </c>
      <c r="E9" s="4"/>
      <c r="F9" s="4"/>
      <c r="G9" s="4"/>
      <c r="H9" s="4"/>
      <c r="I9" s="4"/>
      <c r="J9" s="4"/>
      <c r="K9" s="4"/>
      <c r="L9" s="4"/>
      <c r="M9" s="4"/>
      <c r="N9" s="5"/>
      <c r="O9" s="4"/>
      <c r="P9" s="4"/>
      <c r="Q9" s="6"/>
      <c r="R9" s="7"/>
      <c r="S9" s="7"/>
      <c r="T9" s="4"/>
      <c r="U9" s="4"/>
      <c r="V9" s="4"/>
      <c r="W9" s="8"/>
      <c r="X9" s="9">
        <v>234786</v>
      </c>
      <c r="Y9" s="10" t="str">
        <f t="shared" si="0"/>
        <v>lien_234786</v>
      </c>
    </row>
    <row r="10" spans="1:30" x14ac:dyDescent="0.25">
      <c r="A10" s="12" t="s">
        <v>14</v>
      </c>
      <c r="B10" s="4">
        <v>60</v>
      </c>
      <c r="C10" s="4">
        <v>0</v>
      </c>
      <c r="D10" s="4" t="s">
        <v>16</v>
      </c>
      <c r="E10" s="4"/>
      <c r="F10" s="4"/>
      <c r="G10" s="4"/>
      <c r="H10" s="4"/>
      <c r="I10" s="4"/>
      <c r="J10" s="4"/>
      <c r="K10" s="4"/>
      <c r="L10" s="4"/>
      <c r="M10" s="4"/>
      <c r="N10" s="5"/>
      <c r="O10" s="4"/>
      <c r="P10" s="4"/>
      <c r="Q10" s="6"/>
      <c r="R10" s="7"/>
      <c r="S10" s="7"/>
      <c r="T10" s="4"/>
      <c r="U10" s="4"/>
      <c r="V10" s="4"/>
      <c r="W10" s="8"/>
      <c r="X10" s="9">
        <v>124856</v>
      </c>
      <c r="Y10" s="10" t="str">
        <f t="shared" si="0"/>
        <v>lien_124856</v>
      </c>
    </row>
  </sheetData>
  <phoneticPr fontId="5" type="noConversion"/>
  <hyperlinks>
    <hyperlink ref="Y1" r:id="rId1" display="http://speedfm.huge.ad.hcuge.ch/sfm_hcuge_general/FmGraphicWrapper.aspx?Setting=SpeedikonC_PageParameter_RemoteGraphic_1&amp;login_username=public&amp;Ids=" xr:uid="{86B380D5-DDA7-4802-A0EB-4FC3C52B3D68}"/>
  </hyperlinks>
  <pageMargins left="0.7" right="0.7" top="0.75" bottom="0.75" header="0.3" footer="0.3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</vt:lpstr>
    </vt:vector>
  </TitlesOfParts>
  <Company>HOPITAUX UNIVERSITAIRES GENEVE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PANGALLO Antonino</dc:creator>
  <cp:lastModifiedBy>JF</cp:lastModifiedBy>
  <dcterms:created xsi:type="dcterms:W3CDTF">2023-05-08T12:56:09Z</dcterms:created>
  <dcterms:modified xsi:type="dcterms:W3CDTF">2023-05-09T16:36:48Z</dcterms:modified>
</cp:coreProperties>
</file>