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B403DAD-13D0-44DF-84FB-1C45C2788E3F}" xr6:coauthVersionLast="47" xr6:coauthVersionMax="47" xr10:uidLastSave="{00000000-0000-0000-0000-000000000000}"/>
  <bookViews>
    <workbookView xWindow="-120" yWindow="-120" windowWidth="24240" windowHeight="13740" xr2:uid="{62B71A13-4EFA-4921-85E5-4F1EB14F6BAB}"/>
  </bookViews>
  <sheets>
    <sheet name="Feuil1" sheetId="1" r:id="rId1"/>
  </sheets>
  <definedNames>
    <definedName name="DonnéesExternes_1" localSheetId="0" hidden="1">Feuil1!$F$3:$G$4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 a="1"/>
  <c r="F10" i="1" s="1"/>
  <c r="F7" i="1" a="1"/>
  <c r="F7" i="1" s="1"/>
  <c r="P3" i="1" s="1" a="1"/>
  <c r="P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ADFF801-B7E0-4B11-A912-849BFFA2118B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<sst xmlns="http://schemas.openxmlformats.org/spreadsheetml/2006/main" count="20" uniqueCount="8">
  <si>
    <t>i</t>
  </si>
  <si>
    <t>p</t>
  </si>
  <si>
    <t>Plage</t>
  </si>
  <si>
    <t>Nombre</t>
  </si>
  <si>
    <t>Power Query :</t>
  </si>
  <si>
    <t>Microsoft 365</t>
  </si>
  <si>
    <t>JFL</t>
  </si>
  <si>
    <t>DanielC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</si>
</sst>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739046D-0AC1-467B-B7C9-C2F7581F0A29}" autoFormatId="16" applyNumberFormats="0" applyBorderFormats="0" applyFontFormats="0" applyPatternFormats="0" applyAlignmentFormats="0" applyWidthHeightFormats="0">
  <queryTableRefresh nextId="3">
    <queryTableFields count="2">
      <queryTableField id="1" name="Plage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4011FD-B6CC-44FF-818F-A5FD3D5F713C}" name="Tableau1" displayName="Tableau1" ref="A2:A14" totalsRowShown="0">
  <autoFilter ref="A2:A14" xr:uid="{874011FD-B6CC-44FF-818F-A5FD3D5F713C}"/>
  <tableColumns count="1">
    <tableColumn id="1" xr3:uid="{9581FBC6-2BEC-4B47-BFDD-A0B218026DE1}" name="Plag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855A93-E21C-4DE8-8B66-FDA59F11E2C2}" name="Tableau_Final" displayName="Tableau_Final" ref="F3:G4" tableType="queryTable" totalsRowShown="0">
  <autoFilter ref="F3:G4" xr:uid="{BB855A93-E21C-4DE8-8B66-FDA59F11E2C2}"/>
  <tableColumns count="2">
    <tableColumn id="1" xr3:uid="{A8D65B66-B3F0-43B8-A8FB-C36E79C6F913}" uniqueName="1" name="Plage" queryTableFieldId="1"/>
    <tableColumn id="2" xr3:uid="{2E354354-A833-41EF-B7C7-4DD6B834BA8B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C7078-9D30-4ADF-A00A-2A2FFDCAE744}">
  <dimension ref="A2:P14"/>
  <sheetViews>
    <sheetView showGridLines="0" tabSelected="1" workbookViewId="0">
      <selection activeCell="F10" sqref="F10"/>
    </sheetView>
  </sheetViews>
  <sheetFormatPr baseColWidth="10" defaultRowHeight="14.25" x14ac:dyDescent="0.25"/>
  <cols>
    <col min="4" max="4" width="12.7109375" bestFit="1" customWidth="1"/>
    <col min="6" max="6" width="8.140625" bestFit="1" customWidth="1"/>
    <col min="7" max="7" width="10.42578125" bestFit="1" customWidth="1"/>
    <col min="12" max="12" width="15.7109375" bestFit="1" customWidth="1"/>
  </cols>
  <sheetData>
    <row r="2" spans="1:16" x14ac:dyDescent="0.25">
      <c r="A2" s="1" t="s">
        <v>2</v>
      </c>
    </row>
    <row r="3" spans="1:16" x14ac:dyDescent="0.25">
      <c r="A3" s="2" t="s">
        <v>0</v>
      </c>
      <c r="F3" t="s">
        <v>2</v>
      </c>
      <c r="G3" t="s">
        <v>3</v>
      </c>
      <c r="P3" cm="1">
        <f t="array" ref="P3">_xlfn.BYROW(_xlfn.ANCHORARRAY(F7),_xlfn.LAMBDA(_xlpm.r,MAX(FREQUENCY(IF(Tableau1[Plage]=_xlpm.r,ROW(Tableau1[Plage])),IF(Tableau1[Plage]&lt;&gt;_xlpm.r,ROW(Tableau1[Plage]))))))</f>
        <v>1</v>
      </c>
    </row>
    <row r="4" spans="1:16" x14ac:dyDescent="0.25">
      <c r="A4" s="2" t="s">
        <v>0</v>
      </c>
      <c r="D4" t="s">
        <v>4</v>
      </c>
      <c r="F4" t="s">
        <v>0</v>
      </c>
      <c r="G4">
        <v>4</v>
      </c>
    </row>
    <row r="5" spans="1:16" x14ac:dyDescent="0.25">
      <c r="A5" s="2" t="s">
        <v>0</v>
      </c>
    </row>
    <row r="6" spans="1:16" x14ac:dyDescent="0.25">
      <c r="A6" s="2" t="s">
        <v>0</v>
      </c>
    </row>
    <row r="7" spans="1:16" x14ac:dyDescent="0.25">
      <c r="A7" s="2" t="s">
        <v>1</v>
      </c>
      <c r="D7" t="s">
        <v>5</v>
      </c>
      <c r="E7" s="3" t="s">
        <v>6</v>
      </c>
      <c r="F7" s="4" t="str" cm="1">
        <f t="array" ref="F7:G7">_xlfn.LET(
_xlpm.plg,Tableau1[Plage],
_xlpm.m_u,_xlfn.UNIQUE(_xlpm.plg),
_xlpm.m_m,_xlfn.BYROW(_xlpm.m_u,_xlfn.LAMBDA(_xlpm.r,MAX(FREQUENCY(IF(_xlpm.plg=_xlpm.r,ROW(_xlpm.plg)),IF(_xlpm.plg&lt;&gt;_xlpm.r,ROW(_xlpm.plg)))))),
_xlfn._xlws.FILTER(_xlfn.HSTACK(_xlpm.m_u,_xlpm.m_m),_xlpm.m_m=MAX(_xlpm.m_m))
)</f>
        <v>i</v>
      </c>
      <c r="G7" s="4">
        <v>4</v>
      </c>
    </row>
    <row r="8" spans="1:16" x14ac:dyDescent="0.25">
      <c r="A8" s="2" t="s">
        <v>1</v>
      </c>
    </row>
    <row r="9" spans="1:16" x14ac:dyDescent="0.25">
      <c r="A9" s="2" t="s">
        <v>0</v>
      </c>
    </row>
    <row r="10" spans="1:16" x14ac:dyDescent="0.25">
      <c r="A10" s="2" t="s">
        <v>1</v>
      </c>
      <c r="E10" s="3" t="s">
        <v>7</v>
      </c>
      <c r="F10" s="4" t="str" cm="1">
        <f t="array" aca="1" ref="F10" ca="1">_xlfn.LET(_xlpm._I,_xlfn.REDUCE(1,A3:A14,_xlfn.LAMBDA(_xlpm.y,_xlpm.x,IF(AND(_xlpm.x="i",_xlpm.x=OFFSET(_xlpm.x,-1,)),_xlpm.y+1,_xlpm.y))),_xlpm._P,_xlfn.REDUCE(1,A3:A14,_xlfn.LAMBDA(_xlpm.y,_xlpm.x,IF(AND(_xlpm.x="p",_xlpm.x=OFFSET(_xlpm.x,-1,)),_xlpm.y+1,_xlpm.y))),IF(_xlpm._I&gt;_xlpm._P,"I "&amp;_xlpm._I,IF(_xlpm._P&gt;_xlpm._I,"P "&amp; _xlpm._P,"I et P "&amp;_xlpm._I)))</f>
        <v>I 6</v>
      </c>
    </row>
    <row r="11" spans="1:16" x14ac:dyDescent="0.25">
      <c r="A11" s="2" t="s">
        <v>1</v>
      </c>
    </row>
    <row r="12" spans="1:16" x14ac:dyDescent="0.25">
      <c r="A12" s="2" t="s">
        <v>0</v>
      </c>
    </row>
    <row r="13" spans="1:16" x14ac:dyDescent="0.25">
      <c r="A13" s="2" t="s">
        <v>0</v>
      </c>
    </row>
    <row r="14" spans="1:16" x14ac:dyDescent="0.25">
      <c r="A14" s="2" t="s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825684-74A3-43B9-8E41-AB7367D1A1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2023-05-06T14:59:15Z</dcterms:created>
  <dcterms:modified xsi:type="dcterms:W3CDTF">2023-05-06T17:39:42Z</dcterms:modified>
</cp:coreProperties>
</file>