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27B19B5-F740-4A71-BEE0-E7117970627E}" xr6:coauthVersionLast="47" xr6:coauthVersionMax="47" xr10:uidLastSave="{00000000-0000-0000-0000-000000000000}"/>
  <bookViews>
    <workbookView xWindow="6000" yWindow="2355" windowWidth="23730" windowHeight="10575" xr2:uid="{D532A7F3-23D1-4BA0-B8C9-1D24ADD34F5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 a="1"/>
  <c r="H5" i="1" s="1"/>
  <c r="H6" i="1" a="1"/>
  <c r="H6" i="1"/>
  <c r="H7" i="1" a="1"/>
  <c r="H7" i="1" s="1"/>
  <c r="H4" i="1" a="1"/>
  <c r="H4" i="1" s="1"/>
  <c r="G5" i="1"/>
  <c r="G6" i="1"/>
  <c r="G7" i="1"/>
  <c r="G4" i="1"/>
  <c r="F5" i="1"/>
  <c r="F6" i="1"/>
  <c r="F7" i="1"/>
  <c r="F4" i="1"/>
  <c r="C5" i="1"/>
  <c r="C6" i="1"/>
  <c r="C7" i="1"/>
  <c r="C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<sst xmlns="http://schemas.openxmlformats.org/spreadsheetml/2006/main" count="17" uniqueCount="16">
  <si>
    <t>N° Facture</t>
  </si>
  <si>
    <t>Name</t>
  </si>
  <si>
    <t>A</t>
  </si>
  <si>
    <t>B</t>
  </si>
  <si>
    <t>C</t>
  </si>
  <si>
    <t>D</t>
  </si>
  <si>
    <t>Client</t>
  </si>
  <si>
    <t>Montant</t>
  </si>
  <si>
    <t>LALA</t>
  </si>
  <si>
    <t>LOLO</t>
  </si>
  <si>
    <t>LILI</t>
  </si>
  <si>
    <t>LULU</t>
  </si>
  <si>
    <t>Check Sheet 2</t>
  </si>
  <si>
    <t>RECHERCHEX</t>
  </si>
  <si>
    <t>EQUIVX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</si>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</sst>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2" borderId="0" xfId="0" applyFont="1" applyFill="1"/>
    <xf numFmtId="0" fontId="0" fillId="2" borderId="0" xfId="0" applyFill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86736-F894-4446-A427-D17E2EE18FF2}">
  <dimension ref="A3:H7"/>
  <sheetViews>
    <sheetView showGridLines="0" tabSelected="1" workbookViewId="0">
      <selection activeCell="F4" sqref="F4"/>
    </sheetView>
  </sheetViews>
  <sheetFormatPr baseColWidth="10" defaultColWidth="9.140625" defaultRowHeight="15" x14ac:dyDescent="0.25"/>
  <cols>
    <col min="1" max="1" width="9.7109375" customWidth="1"/>
    <col min="3" max="3" width="12.7109375" bestFit="1" customWidth="1"/>
    <col min="6" max="6" width="12.28515625" bestFit="1" customWidth="1"/>
  </cols>
  <sheetData>
    <row r="3" spans="1:8" x14ac:dyDescent="0.25">
      <c r="A3" s="1" t="s">
        <v>0</v>
      </c>
      <c r="B3" s="1" t="s">
        <v>1</v>
      </c>
      <c r="C3" s="3" t="s">
        <v>12</v>
      </c>
      <c r="F3" t="s">
        <v>13</v>
      </c>
      <c r="G3" t="s">
        <v>14</v>
      </c>
      <c r="H3" t="s">
        <v>15</v>
      </c>
    </row>
    <row r="4" spans="1:8" x14ac:dyDescent="0.25">
      <c r="A4" s="2">
        <v>202355</v>
      </c>
      <c r="B4" s="2" t="s">
        <v>2</v>
      </c>
      <c r="C4" s="4" t="e">
        <f>VLOOKUP(A4,Sheet2!A1:C5,2,TRUE)</f>
        <v>#N/A</v>
      </c>
      <c r="F4">
        <f>_xlfn.XLOOKUP(A4,Sheet2!$B$2:$B$5,Sheet2!$B$2:$B$5,"--")</f>
        <v>202355</v>
      </c>
      <c r="G4" t="str">
        <f>IF(ISERROR(_xlfn.XMATCH(A4,Sheet2!$B$2:$B$5,0)),"Absence","")</f>
        <v/>
      </c>
      <c r="H4" cm="1">
        <f t="array" ref="H4">_xlfn._xlws.FILTER(Sheet2!$B$2:$B$5,Sheet2!$B$2:$B$5=A4,"--")</f>
        <v>202355</v>
      </c>
    </row>
    <row r="5" spans="1:8" x14ac:dyDescent="0.25">
      <c r="A5" s="2">
        <v>202366</v>
      </c>
      <c r="B5" s="2" t="s">
        <v>3</v>
      </c>
      <c r="C5" s="4" t="e">
        <f>VLOOKUP(A5,Sheet2!A2:C6,2,TRUE)</f>
        <v>#N/A</v>
      </c>
      <c r="F5">
        <f>_xlfn.XLOOKUP(A5,Sheet2!$B$2:$B$5,Sheet2!$B$2:$B$5,"--")</f>
        <v>202366</v>
      </c>
      <c r="G5" t="str">
        <f>IF(ISERROR(_xlfn.XMATCH(A5,Sheet2!$B$2:$B$5,0)),"Absence","")</f>
        <v/>
      </c>
      <c r="H5" cm="1">
        <f t="array" ref="H5">_xlfn._xlws.FILTER(Sheet2!$B$2:$B$5,Sheet2!$B$2:$B$5=A5,"--")</f>
        <v>202366</v>
      </c>
    </row>
    <row r="6" spans="1:8" x14ac:dyDescent="0.25">
      <c r="A6" s="2">
        <v>20237799</v>
      </c>
      <c r="B6" s="2" t="s">
        <v>4</v>
      </c>
      <c r="C6" s="4" t="e">
        <f>VLOOKUP(A6,Sheet2!A3:C7,2,TRUE)</f>
        <v>#N/A</v>
      </c>
      <c r="F6" t="str">
        <f>_xlfn.XLOOKUP(A6,Sheet2!$B$2:$B$5,Sheet2!$B$2:$B$5,"--")</f>
        <v>--</v>
      </c>
      <c r="G6" t="str">
        <f>IF(ISERROR(_xlfn.XMATCH(A6,Sheet2!$B$2:$B$5,0)),"Absence","")</f>
        <v>Absence</v>
      </c>
      <c r="H6" t="str" cm="1">
        <f t="array" ref="H6">_xlfn._xlws.FILTER(Sheet2!$B$2:$B$5,Sheet2!$B$2:$B$5=A6,"--")</f>
        <v>--</v>
      </c>
    </row>
    <row r="7" spans="1:8" x14ac:dyDescent="0.25">
      <c r="A7" s="2">
        <v>202388</v>
      </c>
      <c r="B7" s="2" t="s">
        <v>5</v>
      </c>
      <c r="C7" s="4" t="e">
        <f>VLOOKUP(A7,Sheet2!A4:C8,2,TRUE)</f>
        <v>#N/A</v>
      </c>
      <c r="F7">
        <f>_xlfn.XLOOKUP(A7,Sheet2!$B$2:$B$5,Sheet2!$B$2:$B$5,"--")</f>
        <v>202388</v>
      </c>
      <c r="G7" t="str">
        <f>IF(ISERROR(_xlfn.XMATCH(A7,Sheet2!$B$2:$B$5,0)),"Absence","")</f>
        <v/>
      </c>
      <c r="H7" cm="1">
        <f t="array" ref="H7">_xlfn._xlws.FILTER(Sheet2!$B$2:$B$5,Sheet2!$B$2:$B$5=A7,"--")</f>
        <v>202388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1935F-8ACA-40EC-968D-1B6C952AAF97}">
  <dimension ref="A1:C5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11" customWidth="1"/>
    <col min="3" max="3" width="10.140625" customWidth="1"/>
  </cols>
  <sheetData>
    <row r="1" spans="1:3" x14ac:dyDescent="0.25">
      <c r="A1" s="1" t="s">
        <v>6</v>
      </c>
      <c r="B1" s="1" t="s">
        <v>0</v>
      </c>
      <c r="C1" s="1" t="s">
        <v>7</v>
      </c>
    </row>
    <row r="2" spans="1:3" x14ac:dyDescent="0.25">
      <c r="A2" t="s">
        <v>8</v>
      </c>
      <c r="B2" s="2">
        <v>202355</v>
      </c>
      <c r="C2" s="5">
        <v>50</v>
      </c>
    </row>
    <row r="3" spans="1:3" x14ac:dyDescent="0.25">
      <c r="A3" t="s">
        <v>9</v>
      </c>
      <c r="B3" s="2">
        <v>202366</v>
      </c>
      <c r="C3" s="5">
        <v>30</v>
      </c>
    </row>
    <row r="4" spans="1:3" x14ac:dyDescent="0.25">
      <c r="A4" t="s">
        <v>10</v>
      </c>
      <c r="B4" s="2">
        <v>202377</v>
      </c>
      <c r="C4" s="5">
        <v>100</v>
      </c>
    </row>
    <row r="5" spans="1:3" x14ac:dyDescent="0.25">
      <c r="A5" t="s">
        <v>11</v>
      </c>
      <c r="B5" s="2">
        <v>202388</v>
      </c>
      <c r="C5" s="5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Renaud</dc:creator>
  <cp:lastModifiedBy>JF</cp:lastModifiedBy>
  <dcterms:created xsi:type="dcterms:W3CDTF">2023-04-17T09:49:42Z</dcterms:created>
  <dcterms:modified xsi:type="dcterms:W3CDTF">2023-04-17T10:28:57Z</dcterms:modified>
</cp:coreProperties>
</file>