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0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0AE7AEE5-8393-491E-8EB0-C87948E92E8E}" xr6:coauthVersionLast="47" xr6:coauthVersionMax="47" xr10:uidLastSave="{00000000-0000-0000-0000-000000000000}"/>
  <bookViews>
    <workbookView xWindow="300" yWindow="1320" windowWidth="23730" windowHeight="11685" xr2:uid="{D31A9C31-8C94-491C-82F8-B6FDC604A11F}"/>
  </bookViews>
  <sheets>
    <sheet name="Recherche" sheetId="4" r:id="rId1"/>
    <sheet name="Formulaire" sheetId="1" r:id="rId2"/>
    <sheet name="Liste" sheetId="3" r:id="rId3"/>
  </sheets>
  <externalReferences>
    <externalReference r:id="rId4"/>
    <externalReference r:id="rId5"/>
  </externalReferences>
  <definedNames>
    <definedName name="Accueil">#REF!</definedName>
    <definedName name="Achats">#REF!</definedName>
    <definedName name="Commercial">#REF!</definedName>
    <definedName name="Comptabilité">#REF!</definedName>
    <definedName name="Contrôle_de_gestion">#REF!</definedName>
    <definedName name="Forfait_journalier">[1]Données!$D$8</definedName>
    <definedName name="Informatique">#REF!</definedName>
    <definedName name="L_Diplômes">#REF!</definedName>
    <definedName name="L_Services">#REF!</definedName>
    <definedName name="Marketing">#REF!</definedName>
    <definedName name="Packaging">#REF!</definedName>
    <definedName name="Recherche___Développement">#REF!</definedName>
    <definedName name="Ressources_humaines">#REF!</definedName>
    <definedName name="T_Actes">[2]Données!$A$4:$E$6</definedName>
    <definedName name="_xlnm.Print_Area" localSheetId="0">Recherche!$A$1:$H$28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4" l="1" a="1"/>
  <c r="K13" i="4" s="1"/>
  <c r="H3" i="4"/>
  <c r="A1" i="4"/>
  <c r="C23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<sst xmlns="http://schemas.openxmlformats.org/spreadsheetml/2006/main" count="134" uniqueCount="123">
  <si>
    <t>Prénom</t>
  </si>
  <si>
    <t>Nom</t>
  </si>
  <si>
    <t>Adresse Mail</t>
  </si>
  <si>
    <t>Numéro de Téléphone</t>
  </si>
  <si>
    <t>Fournisseur</t>
  </si>
  <si>
    <t>Nom :</t>
  </si>
  <si>
    <t>Prénom :</t>
  </si>
  <si>
    <t>Nb de résultat(s)</t>
  </si>
  <si>
    <t>Type de Fournisseur</t>
  </si>
  <si>
    <t>Zone de recherche par n'importe quel critère</t>
  </si>
  <si>
    <t>Adresse mail :</t>
  </si>
  <si>
    <t>Numéro de téléphone</t>
  </si>
  <si>
    <t>Fournisseur :</t>
  </si>
  <si>
    <t>Adresse mail</t>
  </si>
  <si>
    <t>Num de tel</t>
  </si>
  <si>
    <t>Type de fournisseur</t>
  </si>
  <si>
    <t>Résultats</t>
  </si>
  <si>
    <t>FORMULAIRE : NOUVEAU CONTACT</t>
  </si>
  <si>
    <t>Fourn1</t>
  </si>
  <si>
    <t>Prénom1</t>
  </si>
  <si>
    <t>Nom1</t>
  </si>
  <si>
    <t>AdresseMel1</t>
  </si>
  <si>
    <t>type1</t>
  </si>
  <si>
    <t>Fourn2</t>
  </si>
  <si>
    <t>Prénom2</t>
  </si>
  <si>
    <t>Nom2</t>
  </si>
  <si>
    <t>AdresseMel2</t>
  </si>
  <si>
    <t>type2</t>
  </si>
  <si>
    <t>Fourn3</t>
  </si>
  <si>
    <t>Prénom3</t>
  </si>
  <si>
    <t>Nom3</t>
  </si>
  <si>
    <t>AdresseMel3</t>
  </si>
  <si>
    <t>type3</t>
  </si>
  <si>
    <t>Fourn4</t>
  </si>
  <si>
    <t>Prénom4</t>
  </si>
  <si>
    <t>Nom4</t>
  </si>
  <si>
    <t>AdresseMel4</t>
  </si>
  <si>
    <t>type4</t>
  </si>
  <si>
    <t>Fourn5</t>
  </si>
  <si>
    <t>Prénom5</t>
  </si>
  <si>
    <t>Nom5</t>
  </si>
  <si>
    <t>AdresseMel5</t>
  </si>
  <si>
    <t>type5</t>
  </si>
  <si>
    <t>Fourn6</t>
  </si>
  <si>
    <t>Prénom6</t>
  </si>
  <si>
    <t>Nom6</t>
  </si>
  <si>
    <t>AdresseMel6</t>
  </si>
  <si>
    <t>type6</t>
  </si>
  <si>
    <t>Fourn7</t>
  </si>
  <si>
    <t>Prénom7</t>
  </si>
  <si>
    <t>Nom7</t>
  </si>
  <si>
    <t>AdresseMel7</t>
  </si>
  <si>
    <t>type7</t>
  </si>
  <si>
    <t>Fourn8</t>
  </si>
  <si>
    <t>Prénom8</t>
  </si>
  <si>
    <t>Nom8</t>
  </si>
  <si>
    <t>AdresseMel8</t>
  </si>
  <si>
    <t>type8</t>
  </si>
  <si>
    <t>Fourn9</t>
  </si>
  <si>
    <t>Prénom9</t>
  </si>
  <si>
    <t>Nom9</t>
  </si>
  <si>
    <t>AdresseMel9</t>
  </si>
  <si>
    <t>type9</t>
  </si>
  <si>
    <t>Fourn10</t>
  </si>
  <si>
    <t>Prénom10</t>
  </si>
  <si>
    <t>Nom10</t>
  </si>
  <si>
    <t>AdresseMel10</t>
  </si>
  <si>
    <t>type10</t>
  </si>
  <si>
    <t>Fourn11</t>
  </si>
  <si>
    <t>Prénom11</t>
  </si>
  <si>
    <t>Nom11</t>
  </si>
  <si>
    <t>AdresseMel11</t>
  </si>
  <si>
    <t>type11</t>
  </si>
  <si>
    <t>Fourn12</t>
  </si>
  <si>
    <t>Prénom12</t>
  </si>
  <si>
    <t>Nom12</t>
  </si>
  <si>
    <t>AdresseMel12</t>
  </si>
  <si>
    <t>type12</t>
  </si>
  <si>
    <t>Fourn13</t>
  </si>
  <si>
    <t>Prénom13</t>
  </si>
  <si>
    <t>Nom13</t>
  </si>
  <si>
    <t>AdresseMel13</t>
  </si>
  <si>
    <t>type13</t>
  </si>
  <si>
    <t>Fourn14</t>
  </si>
  <si>
    <t>Prénom14</t>
  </si>
  <si>
    <t>Nom14</t>
  </si>
  <si>
    <t>AdresseMel14</t>
  </si>
  <si>
    <t>type14</t>
  </si>
  <si>
    <t>Fourn15</t>
  </si>
  <si>
    <t>Prénom15</t>
  </si>
  <si>
    <t>Nom15</t>
  </si>
  <si>
    <t>AdresseMel15</t>
  </si>
  <si>
    <t>type15</t>
  </si>
  <si>
    <t>Fourn16</t>
  </si>
  <si>
    <t>Prénom16</t>
  </si>
  <si>
    <t>Nom16</t>
  </si>
  <si>
    <t>AdresseMel16</t>
  </si>
  <si>
    <t>type16</t>
  </si>
  <si>
    <t>Fourn17</t>
  </si>
  <si>
    <t>Prénom17</t>
  </si>
  <si>
    <t>Nom17</t>
  </si>
  <si>
    <t>AdresseMel17</t>
  </si>
  <si>
    <t>type17</t>
  </si>
  <si>
    <t>Fourn18</t>
  </si>
  <si>
    <t>Prénom18</t>
  </si>
  <si>
    <t>Nom18</t>
  </si>
  <si>
    <t>AdresseMel18</t>
  </si>
  <si>
    <t>type18</t>
  </si>
  <si>
    <t>Fourn19</t>
  </si>
  <si>
    <t>Prénom19</t>
  </si>
  <si>
    <t>Nom19</t>
  </si>
  <si>
    <t>AdresseMel19</t>
  </si>
  <si>
    <t>type19</t>
  </si>
  <si>
    <t>Fourn20</t>
  </si>
  <si>
    <t>Prénom20</t>
  </si>
  <si>
    <t>Nom20</t>
  </si>
  <si>
    <t>AdresseMel20</t>
  </si>
  <si>
    <t>type20</t>
  </si>
  <si>
    <t>Fourn21</t>
  </si>
  <si>
    <t>Prénom21</t>
  </si>
  <si>
    <t>Nom21</t>
  </si>
  <si>
    <t>AdresseMel21</t>
  </si>
  <si>
    <t>type21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</si>
</sst>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]_-;\-* #,##0.00\ [$€]_-;_-* &quot;-&quot;??\ [$€]_-;_-@_-"/>
    <numFmt numFmtId="165" formatCode="#&quot; jours&quot;"/>
    <numFmt numFmtId="166" formatCode="_-* #,##0.00\ _F_-;\-* #,##0.00\ _F_-;_-* &quot;-&quot;??\ _F_-;_-@_-"/>
    <numFmt numFmtId="168" formatCode="0#&quot; &quot;##&quot; &quot;##&quot; &quot;##&quot; &quot;##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Bahnschrift"/>
      <family val="2"/>
    </font>
    <font>
      <sz val="11"/>
      <color theme="0"/>
      <name val="Bahnschrift"/>
      <family val="2"/>
    </font>
    <font>
      <sz val="18"/>
      <color theme="0"/>
      <name val="Bahnschrift"/>
      <family val="2"/>
    </font>
    <font>
      <sz val="11"/>
      <color theme="5"/>
      <name val="Bahnschrift"/>
      <family val="2"/>
    </font>
    <font>
      <sz val="12"/>
      <color theme="1"/>
      <name val="Bahnschrift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4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  <scheme val="minor"/>
    </font>
    <font>
      <sz val="10"/>
      <color indexed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2" fillId="2" borderId="0" xfId="0" applyFont="1" applyFill="1"/>
    <xf numFmtId="0" fontId="5" fillId="0" borderId="0" xfId="0" applyFont="1"/>
    <xf numFmtId="14" fontId="4" fillId="0" borderId="0" xfId="0" applyNumberFormat="1" applyFont="1" applyProtection="1">
      <protection locked="0"/>
    </xf>
    <xf numFmtId="0" fontId="4" fillId="4" borderId="0" xfId="0" applyFont="1" applyFill="1" applyProtection="1">
      <protection locked="0"/>
    </xf>
    <xf numFmtId="0" fontId="9" fillId="0" borderId="0" xfId="1" applyFont="1"/>
    <xf numFmtId="0" fontId="10" fillId="0" borderId="0" xfId="1" applyFont="1" applyAlignment="1">
      <alignment horizontal="right"/>
    </xf>
    <xf numFmtId="0" fontId="9" fillId="6" borderId="1" xfId="1" applyFont="1" applyFill="1" applyBorder="1" applyAlignment="1" applyProtection="1">
      <alignment horizontal="center" vertical="center"/>
      <protection locked="0"/>
    </xf>
    <xf numFmtId="0" fontId="9" fillId="7" borderId="1" xfId="1" applyFont="1" applyFill="1" applyBorder="1" applyAlignment="1" applyProtection="1">
      <alignment horizontal="center" vertical="center"/>
      <protection locked="0"/>
    </xf>
    <xf numFmtId="0" fontId="12" fillId="0" borderId="0" xfId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13" fillId="0" borderId="0" xfId="1" applyFont="1" applyAlignment="1">
      <alignment horizontal="right"/>
    </xf>
    <xf numFmtId="0" fontId="9" fillId="0" borderId="0" xfId="1" quotePrefix="1" applyFont="1"/>
    <xf numFmtId="0" fontId="10" fillId="0" borderId="1" xfId="1" applyFont="1" applyBorder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9" fillId="8" borderId="1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165" fontId="11" fillId="8" borderId="1" xfId="1" applyNumberFormat="1" applyFont="1" applyFill="1" applyBorder="1" applyAlignment="1" applyProtection="1">
      <alignment horizontal="center" vertical="center"/>
      <protection locked="0"/>
    </xf>
    <xf numFmtId="164" fontId="11" fillId="8" borderId="1" xfId="2" applyFont="1" applyFill="1" applyBorder="1" applyAlignment="1">
      <alignment vertical="center"/>
    </xf>
    <xf numFmtId="0" fontId="9" fillId="0" borderId="0" xfId="1" applyFont="1" applyAlignment="1">
      <alignment vertical="center"/>
    </xf>
    <xf numFmtId="0" fontId="14" fillId="0" borderId="0" xfId="1" applyFont="1" applyAlignment="1">
      <alignment horizontal="center"/>
    </xf>
    <xf numFmtId="0" fontId="15" fillId="4" borderId="0" xfId="5" applyFill="1" applyProtection="1">
      <protection locked="0"/>
    </xf>
    <xf numFmtId="0" fontId="10" fillId="0" borderId="0" xfId="1" applyFont="1" applyAlignment="1">
      <alignment horizontal="center" vertical="center"/>
    </xf>
    <xf numFmtId="0" fontId="8" fillId="5" borderId="0" xfId="1" applyFont="1" applyFill="1" applyAlignment="1">
      <alignment horizontal="center"/>
    </xf>
    <xf numFmtId="0" fontId="8" fillId="5" borderId="2" xfId="1" applyFont="1" applyFill="1" applyBorder="1" applyAlignment="1">
      <alignment horizontal="center"/>
    </xf>
    <xf numFmtId="0" fontId="3" fillId="3" borderId="0" xfId="0" applyFont="1" applyFill="1" applyAlignment="1">
      <alignment horizontal="center" vertical="center"/>
    </xf>
    <xf numFmtId="168" fontId="5" fillId="0" borderId="0" xfId="0" applyNumberFormat="1" applyFont="1"/>
  </cellXfs>
  <cellStyles count="6">
    <cellStyle name="Euro" xfId="2" xr:uid="{2E393CA8-3475-4405-A68D-A42B09EB40D8}"/>
    <cellStyle name="Lien hypertexte" xfId="5" builtinId="8"/>
    <cellStyle name="Milliers 2" xfId="4" xr:uid="{878842A4-D89B-41C8-B29A-CE55C696F45B}"/>
    <cellStyle name="Normal" xfId="0" builtinId="0"/>
    <cellStyle name="Normal 2" xfId="1" xr:uid="{35AD6226-8A61-48F1-A302-D24A7BF6BC2E}"/>
    <cellStyle name="Pourcentage 2" xfId="3" xr:uid="{05ED6AD3-1384-4129-BFDA-572C995AD7BA}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181841</xdr:colOff>
      <xdr:row>3</xdr:row>
      <xdr:rowOff>8659</xdr:rowOff>
    </xdr:from>
    <xdr:to>
      <xdr:col>2</xdr:col>
      <xdr:colOff>623455</xdr:colOff>
      <xdr:row>4</xdr:row>
      <xdr:rowOff>155863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2502477" y="580159"/>
          <a:ext cx="441614" cy="31172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43296</xdr:colOff>
      <xdr:row>2</xdr:row>
      <xdr:rowOff>25978</xdr:rowOff>
    </xdr:from>
    <xdr:to>
      <xdr:col>2</xdr:col>
      <xdr:colOff>155864</xdr:colOff>
      <xdr:row>8</xdr:row>
      <xdr:rowOff>17318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363932" y="432955"/>
          <a:ext cx="112568" cy="978477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561975</xdr:colOff>
          <xdr:row>23</xdr:row>
          <xdr:rowOff>19050</xdr:rowOff>
        </xdr:from>
        <xdr:to>
          <xdr:col>5</xdr:col>
          <xdr:colOff>552450</xdr:colOff>
          <xdr:row>25</xdr:row>
          <xdr:rowOff>95250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du contact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reimsfr-my.sharepoint.com/personal/herve_ermini_univ-reims_fr/Documents/LP%20MEER/LP%20MEER%202022%20-%202023/Partiel/Excel%20et%20GdD/Partiel%20LP%20MEER%202023%20-%20soluce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hiba\Downloads\Partiel_LP_MEER_2023___d_part.xlsx" TargetMode="External"/><Relationship Id="rId1" Type="http://schemas.openxmlformats.org/officeDocument/2006/relationships/externalLinkPath" Target="file:///C:\Users\thiba\Downloads\Partiel_LP_MEER_2023___d_pa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s"/>
      <sheetName val="Données"/>
      <sheetName val="Exemples"/>
      <sheetName val="BDD"/>
      <sheetName val="Base"/>
      <sheetName val="Filtre 1"/>
      <sheetName val="Filtre 2"/>
      <sheetName val="TCD1"/>
      <sheetName val="TCD2"/>
      <sheetName val="TCD3"/>
      <sheetName val="TCD4"/>
      <sheetName val="TCD5"/>
      <sheetName val="GCD1"/>
      <sheetName val="GCD2"/>
      <sheetName val="Retour"/>
    </sheetNames>
    <sheetDataSet>
      <sheetData sheetId="0" refreshError="1"/>
      <sheetData sheetId="1">
        <row r="8">
          <cell r="D8">
            <v>32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lculs"/>
      <sheetName val="Données"/>
      <sheetName val="Exemples"/>
      <sheetName val="Mémo1"/>
      <sheetName val="Mémo2"/>
      <sheetName val="BDD"/>
      <sheetName val="Filtre 1"/>
      <sheetName val="Filtre 2"/>
      <sheetName val="TCD 1"/>
      <sheetName val="TCD 2"/>
      <sheetName val="TCD 3"/>
      <sheetName val="TDC 4"/>
      <sheetName val="TDC 5"/>
      <sheetName val="GCD 1"/>
      <sheetName val="GCD 2"/>
      <sheetName val="Retour"/>
    </sheetNames>
    <sheetDataSet>
      <sheetData sheetId="0"/>
      <sheetData sheetId="1">
        <row r="3">
          <cell r="G3" t="str">
            <v>Code</v>
          </cell>
        </row>
        <row r="4">
          <cell r="A4" t="str">
            <v>R</v>
          </cell>
          <cell r="B4" t="str">
            <v>Radio</v>
          </cell>
          <cell r="C4">
            <v>1</v>
          </cell>
          <cell r="D4">
            <v>420</v>
          </cell>
          <cell r="E4">
            <v>0.8</v>
          </cell>
        </row>
        <row r="5">
          <cell r="A5" t="str">
            <v>C</v>
          </cell>
          <cell r="B5" t="str">
            <v>Consultation</v>
          </cell>
          <cell r="C5">
            <v>1</v>
          </cell>
          <cell r="D5">
            <v>80</v>
          </cell>
          <cell r="E5">
            <v>0.7</v>
          </cell>
        </row>
        <row r="6">
          <cell r="A6" t="str">
            <v>H</v>
          </cell>
          <cell r="B6" t="str">
            <v>Hospitalisation</v>
          </cell>
          <cell r="C6">
            <v>5</v>
          </cell>
          <cell r="D6">
            <v>2100</v>
          </cell>
          <cell r="E6">
            <v>0.8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37354A-ACDA-4F0F-93D9-74E6AFFCD914}" name="BDD" displayName="BDD" ref="A1:F108" totalsRowShown="0" headerRowDxfId="6" dataDxfId="5">
  <autoFilter ref="A1:F108" xr:uid="{3037354A-ACDA-4F0F-93D9-74E6AFFCD914}"/>
  <tableColumns count="6">
    <tableColumn id="1" xr3:uid="{21A94845-06B0-4028-BC70-D872654B9469}" name="Fournisseur" dataDxfId="4"/>
    <tableColumn id="2" xr3:uid="{9FCECD0C-39FD-40A0-8C37-FBE65242CFE3}" name="Prénom" dataDxfId="3"/>
    <tableColumn id="3" xr3:uid="{00FE078A-54B5-422C-883E-D25A54F3D185}" name="Nom" dataDxfId="2"/>
    <tableColumn id="4" xr3:uid="{83AF0A5B-A0EA-4BD4-9046-B3F90BF9FEAD}" name="Adresse Mail"/>
    <tableColumn id="5" xr3:uid="{78F83204-6C43-4A76-9CFA-49A6EF2B2FF6}" name="Numéro de Téléphone" dataDxfId="1"/>
    <tableColumn id="6" xr3:uid="{2218FC64-CAA0-47A6-8562-24BD8BE77D40}" name="Type de Fournisseur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CF53970-9C6C-4CE6-8D01-E29556391881}">
  <we:reference id="wa200003696" version="1.1.0.0" store="fr-FR" storeType="OMEX"/>
  <we:alternateReferences>
    <we:reference id="wa200003696" version="1.1.0.0" store="" storeType="OMEX"/>
  </we:alternateReferences>
  <we:properties>
    <we:property name="projectV0_1-56c6e055-265e-4713-816e-a646dbb708de" value="{&quot;kind&quot;:&quot;AFEJSONBlobNode&quot;,&quot;id&quot;:&quot;{81E47EBF-374B-44D2-8441-37B1B7A45EE2}&quot;}"/>
  </we:properties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F4015-557D-48DA-8C25-6AE655878DF0}">
  <sheetPr codeName="Feuil4">
    <tabColor theme="9"/>
    <pageSetUpPr fitToPage="1"/>
  </sheetPr>
  <dimension ref="A1:P26"/>
  <sheetViews>
    <sheetView showGridLines="0" tabSelected="1" zoomScale="110" zoomScaleNormal="110" workbookViewId="0">
      <selection activeCell="B5" sqref="B5"/>
    </sheetView>
  </sheetViews>
  <sheetFormatPr baseColWidth="10" defaultColWidth="11.42578125" defaultRowHeight="12.75" x14ac:dyDescent="0.2"/>
  <cols>
    <col min="1" max="1" width="20.7109375" style="6" customWidth="1"/>
    <col min="2" max="2" width="14" style="6" customWidth="1"/>
    <col min="3" max="3" width="14.42578125" style="6" customWidth="1"/>
    <col min="4" max="4" width="13" style="6" customWidth="1"/>
    <col min="5" max="5" width="12.7109375" style="6" customWidth="1"/>
    <col min="6" max="6" width="11.140625" style="6" customWidth="1"/>
    <col min="7" max="7" width="12" style="6" customWidth="1"/>
    <col min="8" max="8" width="12.7109375" style="6" bestFit="1" customWidth="1"/>
    <col min="9" max="9" width="4.85546875" style="6" customWidth="1"/>
    <col min="10" max="10" width="6.5703125" style="6" customWidth="1"/>
    <col min="11" max="16384" width="11.42578125" style="6"/>
  </cols>
  <sheetData>
    <row r="1" spans="1:16" ht="18.75" x14ac:dyDescent="0.3">
      <c r="A1" s="25" t="str">
        <f>"Feuille de recherche de Fournisseurs"</f>
        <v>Feuille de recherche de Fournisseurs</v>
      </c>
      <c r="B1" s="25"/>
      <c r="C1" s="25"/>
      <c r="D1" s="25"/>
      <c r="E1" s="25"/>
      <c r="F1" s="25"/>
      <c r="G1" s="25"/>
      <c r="H1" s="25"/>
    </row>
    <row r="3" spans="1:16" x14ac:dyDescent="0.2">
      <c r="A3" s="7" t="s">
        <v>12</v>
      </c>
      <c r="B3" s="8"/>
      <c r="C3" s="7"/>
      <c r="D3" s="24" t="s">
        <v>9</v>
      </c>
      <c r="E3" s="7"/>
      <c r="F3" s="7"/>
      <c r="G3" s="7"/>
      <c r="H3" s="7">
        <f>COUNTA(B3:B8)</f>
        <v>1</v>
      </c>
      <c r="I3" s="7"/>
    </row>
    <row r="4" spans="1:16" x14ac:dyDescent="0.2">
      <c r="A4" s="7" t="s">
        <v>6</v>
      </c>
      <c r="B4" s="9"/>
      <c r="C4" s="10"/>
      <c r="D4" s="10"/>
      <c r="E4" s="10"/>
      <c r="F4" s="10"/>
      <c r="G4" s="10"/>
      <c r="H4" s="10"/>
      <c r="I4" s="10"/>
    </row>
    <row r="5" spans="1:16" x14ac:dyDescent="0.2">
      <c r="A5" s="7" t="s">
        <v>5</v>
      </c>
      <c r="B5" s="9" t="s">
        <v>60</v>
      </c>
    </row>
    <row r="6" spans="1:16" x14ac:dyDescent="0.2">
      <c r="A6" s="7" t="s">
        <v>10</v>
      </c>
      <c r="B6" s="9"/>
    </row>
    <row r="7" spans="1:16" x14ac:dyDescent="0.2">
      <c r="A7" s="11" t="s">
        <v>11</v>
      </c>
      <c r="B7" s="9"/>
    </row>
    <row r="8" spans="1:16" x14ac:dyDescent="0.2">
      <c r="A8" s="7" t="s">
        <v>8</v>
      </c>
      <c r="B8" s="9"/>
    </row>
    <row r="9" spans="1:16" x14ac:dyDescent="0.2">
      <c r="A9" s="12"/>
    </row>
    <row r="11" spans="1:16" ht="18.75" x14ac:dyDescent="0.3">
      <c r="B11" s="26" t="s">
        <v>16</v>
      </c>
      <c r="C11" s="26"/>
      <c r="D11" s="26"/>
      <c r="E11" s="26"/>
      <c r="F11" s="26"/>
      <c r="G11" s="26"/>
      <c r="L11" s="13"/>
    </row>
    <row r="12" spans="1:16" s="15" customFormat="1" ht="24" x14ac:dyDescent="0.2">
      <c r="A12" s="6"/>
      <c r="B12" s="14" t="s">
        <v>4</v>
      </c>
      <c r="C12" s="14" t="s">
        <v>0</v>
      </c>
      <c r="D12" s="14" t="s">
        <v>1</v>
      </c>
      <c r="E12" s="14" t="s">
        <v>13</v>
      </c>
      <c r="F12" s="14" t="s">
        <v>14</v>
      </c>
      <c r="G12" s="14" t="s">
        <v>15</v>
      </c>
      <c r="H12" s="6"/>
    </row>
    <row r="13" spans="1:16" x14ac:dyDescent="0.2">
      <c r="B13" s="16"/>
      <c r="C13" s="16"/>
      <c r="D13" s="16"/>
      <c r="E13" s="16"/>
      <c r="F13" s="16"/>
      <c r="G13" s="16"/>
      <c r="K13" s="6" t="str" cm="1">
        <f t="array" ref="K13:P13">_xlfn.LET(
_xlpm.m_Vide,_xlfn.SEQUENCE(ROWS(BDD[]),,1,0),
IF(COUNTA(B3:B8),
_xlfn._xlws.FILTER(BDD[],
(IF(B3="",_xlpm.m_Vide,BDD[Fournisseur]=B3))*
(IF(B4="",_xlpm.m_Vide,BDD[Prénom]=B4))*
(IF(B5="",_xlpm.m_Vide,BDD[Nom]=B5)),"Aucune donnée"),"Aucun critère"))</f>
        <v>Fourn9</v>
      </c>
      <c r="L13" s="6" t="str">
        <v>Prénom9</v>
      </c>
      <c r="M13" s="6" t="str">
        <v>Nom9</v>
      </c>
      <c r="N13" s="6" t="str">
        <v>AdresseMel9</v>
      </c>
      <c r="O13" s="6">
        <v>11111119</v>
      </c>
      <c r="P13" s="6" t="str">
        <v>type9</v>
      </c>
    </row>
    <row r="14" spans="1:16" x14ac:dyDescent="0.2">
      <c r="B14" s="16"/>
      <c r="C14" s="16"/>
      <c r="D14" s="16"/>
      <c r="E14" s="16"/>
      <c r="F14" s="16"/>
      <c r="G14" s="16"/>
    </row>
    <row r="15" spans="1:16" x14ac:dyDescent="0.2">
      <c r="B15" s="16"/>
      <c r="C15" s="16"/>
      <c r="D15" s="16"/>
      <c r="E15" s="16"/>
      <c r="F15" s="16"/>
      <c r="G15" s="16"/>
    </row>
    <row r="16" spans="1:16" x14ac:dyDescent="0.2">
      <c r="B16" s="16"/>
      <c r="C16" s="16"/>
      <c r="D16" s="16"/>
      <c r="E16" s="16"/>
      <c r="F16" s="16"/>
      <c r="G16" s="16"/>
    </row>
    <row r="17" spans="1:8" x14ac:dyDescent="0.2">
      <c r="B17" s="16"/>
      <c r="C17" s="16"/>
      <c r="D17" s="16"/>
      <c r="E17" s="16"/>
      <c r="F17" s="16"/>
      <c r="G17" s="16"/>
    </row>
    <row r="18" spans="1:8" x14ac:dyDescent="0.2">
      <c r="B18" s="16"/>
      <c r="C18" s="16"/>
      <c r="D18" s="16"/>
      <c r="E18" s="16"/>
      <c r="F18" s="16"/>
      <c r="G18" s="16"/>
    </row>
    <row r="19" spans="1:8" x14ac:dyDescent="0.2">
      <c r="B19" s="16"/>
      <c r="C19" s="16"/>
      <c r="D19" s="16"/>
      <c r="E19" s="16"/>
      <c r="F19" s="16"/>
      <c r="G19" s="16"/>
    </row>
    <row r="20" spans="1:8" x14ac:dyDescent="0.2">
      <c r="B20" s="16"/>
      <c r="C20" s="16"/>
      <c r="D20" s="16"/>
      <c r="E20" s="16"/>
      <c r="F20" s="16"/>
      <c r="G20" s="16"/>
    </row>
    <row r="21" spans="1:8" x14ac:dyDescent="0.2">
      <c r="B21" s="16"/>
      <c r="C21" s="16"/>
      <c r="D21" s="16"/>
      <c r="E21" s="16"/>
      <c r="F21" s="16"/>
      <c r="G21" s="16"/>
    </row>
    <row r="22" spans="1:8" x14ac:dyDescent="0.2">
      <c r="B22" s="16"/>
      <c r="C22" s="16"/>
      <c r="D22" s="16"/>
      <c r="E22" s="16"/>
      <c r="F22" s="16"/>
      <c r="G22" s="16"/>
    </row>
    <row r="23" spans="1:8" x14ac:dyDescent="0.2">
      <c r="B23" s="17" t="s">
        <v>7</v>
      </c>
      <c r="C23" s="18">
        <f>COUNTA(C13:C22)</f>
        <v>0</v>
      </c>
      <c r="D23" s="19"/>
      <c r="E23" s="19"/>
      <c r="F23" s="19"/>
      <c r="G23" s="20"/>
    </row>
    <row r="24" spans="1:8" s="21" customFormat="1" ht="24" customHeight="1" x14ac:dyDescent="0.2">
      <c r="A24" s="6"/>
      <c r="B24" s="22"/>
      <c r="C24" s="6"/>
      <c r="D24" s="6"/>
      <c r="E24" s="6"/>
      <c r="F24" s="6"/>
      <c r="G24" s="11"/>
      <c r="H24" s="6"/>
    </row>
    <row r="25" spans="1:8" x14ac:dyDescent="0.2">
      <c r="G25" s="11"/>
    </row>
    <row r="26" spans="1:8" x14ac:dyDescent="0.2">
      <c r="G26" s="11"/>
    </row>
  </sheetData>
  <sheetProtection formatCells="0" formatColumns="0" formatRows="0" selectLockedCells="1"/>
  <mergeCells count="2">
    <mergeCell ref="A1:H1"/>
    <mergeCell ref="B11:G11"/>
  </mergeCells>
  <dataValidations count="2">
    <dataValidation allowBlank="1" showInputMessage="1" showErrorMessage="1" prompt="Cf. Mémo2 (exemple 1)" sqref="B4" xr:uid="{F99842DA-5568-4852-A088-BFA449E6525A}"/>
    <dataValidation allowBlank="1" showInputMessage="1" showErrorMessage="1" promptTitle="Coup de pouce" prompt="Formule de la somme conditionnelle..." sqref="D23:F23" xr:uid="{4695352C-114F-4A94-BC3E-299909064183}"/>
  </dataValidations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&amp;L&amp;"Trebuchet MS,Gras"&amp;12&amp;F
&amp;A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604BD-27F4-4D9F-BC7F-2C443CB156BD}">
  <sheetPr codeName="Feuil1">
    <tabColor rgb="FFFFFF00"/>
  </sheetPr>
  <dimension ref="B8:F26"/>
  <sheetViews>
    <sheetView showGridLines="0" topLeftCell="A4" zoomScale="85" zoomScaleNormal="85" workbookViewId="0">
      <selection activeCell="D30" sqref="D30"/>
    </sheetView>
  </sheetViews>
  <sheetFormatPr baseColWidth="10" defaultColWidth="11.5703125" defaultRowHeight="14.25" x14ac:dyDescent="0.2"/>
  <cols>
    <col min="1" max="2" width="11.5703125" style="1"/>
    <col min="3" max="3" width="27.7109375" style="1" customWidth="1"/>
    <col min="4" max="4" width="11.5703125" style="1"/>
    <col min="5" max="5" width="27.7109375" style="1" customWidth="1"/>
    <col min="6" max="16384" width="11.5703125" style="1"/>
  </cols>
  <sheetData>
    <row r="8" spans="2:6" x14ac:dyDescent="0.2">
      <c r="B8" s="27" t="s">
        <v>17</v>
      </c>
      <c r="C8" s="27"/>
      <c r="D8" s="27"/>
      <c r="E8" s="27"/>
      <c r="F8" s="27"/>
    </row>
    <row r="9" spans="2:6" x14ac:dyDescent="0.2">
      <c r="B9" s="27"/>
      <c r="C9" s="27"/>
      <c r="D9" s="27"/>
      <c r="E9" s="27"/>
      <c r="F9" s="27"/>
    </row>
    <row r="10" spans="2:6" x14ac:dyDescent="0.2">
      <c r="B10" s="2"/>
      <c r="C10" s="2"/>
      <c r="D10" s="2"/>
      <c r="E10" s="2"/>
      <c r="F10" s="2"/>
    </row>
    <row r="11" spans="2:6" x14ac:dyDescent="0.2">
      <c r="B11" s="2"/>
      <c r="C11" s="2" t="s">
        <v>4</v>
      </c>
      <c r="D11" s="2"/>
      <c r="E11" s="2" t="s">
        <v>8</v>
      </c>
      <c r="F11" s="2"/>
    </row>
    <row r="12" spans="2:6" x14ac:dyDescent="0.2">
      <c r="B12" s="2">
        <v>1</v>
      </c>
      <c r="C12" s="5"/>
      <c r="D12" s="2"/>
      <c r="E12" s="5"/>
      <c r="F12" s="2"/>
    </row>
    <row r="13" spans="2:6" x14ac:dyDescent="0.2">
      <c r="B13" s="2"/>
      <c r="C13" s="2"/>
      <c r="D13" s="2"/>
      <c r="E13" s="2"/>
      <c r="F13" s="2"/>
    </row>
    <row r="14" spans="2:6" x14ac:dyDescent="0.2">
      <c r="B14" s="2"/>
      <c r="C14" s="2" t="s">
        <v>0</v>
      </c>
      <c r="D14" s="2"/>
      <c r="E14" s="2"/>
      <c r="F14" s="2"/>
    </row>
    <row r="15" spans="2:6" x14ac:dyDescent="0.2">
      <c r="B15" s="2">
        <v>5</v>
      </c>
      <c r="C15" s="5"/>
      <c r="D15" s="2"/>
      <c r="E15" s="2"/>
      <c r="F15" s="2"/>
    </row>
    <row r="16" spans="2:6" x14ac:dyDescent="0.2">
      <c r="B16" s="2"/>
      <c r="C16" s="2"/>
      <c r="D16" s="2"/>
      <c r="E16" s="2"/>
      <c r="F16" s="2"/>
    </row>
    <row r="17" spans="2:6" x14ac:dyDescent="0.2">
      <c r="B17" s="2"/>
      <c r="C17" s="2" t="s">
        <v>1</v>
      </c>
      <c r="D17" s="2"/>
      <c r="E17" s="2"/>
      <c r="F17" s="2"/>
    </row>
    <row r="18" spans="2:6" x14ac:dyDescent="0.2">
      <c r="B18" s="2">
        <v>6</v>
      </c>
      <c r="C18" s="5"/>
      <c r="D18" s="2"/>
      <c r="E18" s="2"/>
      <c r="F18" s="2"/>
    </row>
    <row r="19" spans="2:6" x14ac:dyDescent="0.2">
      <c r="B19" s="2"/>
      <c r="C19" s="2"/>
      <c r="D19" s="2"/>
      <c r="E19" s="2"/>
      <c r="F19" s="2"/>
    </row>
    <row r="20" spans="2:6" x14ac:dyDescent="0.2">
      <c r="B20" s="2"/>
      <c r="C20" s="2" t="s">
        <v>13</v>
      </c>
      <c r="D20" s="2"/>
      <c r="E20" s="2"/>
      <c r="F20" s="2"/>
    </row>
    <row r="21" spans="2:6" ht="15" x14ac:dyDescent="0.25">
      <c r="B21" s="2">
        <v>3</v>
      </c>
      <c r="C21" s="23"/>
      <c r="D21" s="2"/>
      <c r="E21" s="2"/>
      <c r="F21" s="2"/>
    </row>
    <row r="22" spans="2:6" x14ac:dyDescent="0.2">
      <c r="B22" s="2"/>
      <c r="C22" s="2"/>
      <c r="D22" s="2"/>
      <c r="E22" s="2"/>
      <c r="F22" s="2"/>
    </row>
    <row r="23" spans="2:6" x14ac:dyDescent="0.2">
      <c r="B23" s="2"/>
      <c r="C23" s="2" t="s">
        <v>3</v>
      </c>
      <c r="D23" s="2"/>
      <c r="E23" s="2"/>
      <c r="F23" s="2"/>
    </row>
    <row r="24" spans="2:6" x14ac:dyDescent="0.2">
      <c r="B24" s="2">
        <v>4</v>
      </c>
      <c r="C24" s="4"/>
      <c r="D24" s="2"/>
      <c r="E24" s="2"/>
      <c r="F24" s="2"/>
    </row>
    <row r="25" spans="2:6" x14ac:dyDescent="0.2">
      <c r="B25" s="2"/>
      <c r="C25" s="2"/>
      <c r="D25" s="2"/>
      <c r="E25" s="2"/>
      <c r="F25" s="2"/>
    </row>
    <row r="26" spans="2:6" x14ac:dyDescent="0.2">
      <c r="B26" s="2"/>
      <c r="C26" s="2"/>
      <c r="D26" s="2"/>
      <c r="E26" s="2"/>
      <c r="F26" s="2"/>
    </row>
  </sheetData>
  <sheetProtection selectLockedCells="1"/>
  <mergeCells count="1">
    <mergeCell ref="B8:F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Ajout_salarié">
                <anchor moveWithCells="1" sizeWithCells="1">
                  <from>
                    <xdr:col>3</xdr:col>
                    <xdr:colOff>561975</xdr:colOff>
                    <xdr:row>23</xdr:row>
                    <xdr:rowOff>19050</xdr:rowOff>
                  </from>
                  <to>
                    <xdr:col>5</xdr:col>
                    <xdr:colOff>552450</xdr:colOff>
                    <xdr:row>25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9F33E-CD1B-409C-B562-38CDEAA207D8}">
  <sheetPr codeName="Feuil2">
    <tabColor rgb="FFFF0000"/>
  </sheetPr>
  <dimension ref="A1:F23"/>
  <sheetViews>
    <sheetView showGridLines="0" topLeftCell="A3" zoomScale="70" zoomScaleNormal="70" workbookViewId="0">
      <selection activeCell="B14" sqref="B14"/>
    </sheetView>
  </sheetViews>
  <sheetFormatPr baseColWidth="10" defaultColWidth="11.5703125" defaultRowHeight="15" x14ac:dyDescent="0.2"/>
  <cols>
    <col min="1" max="3" width="27.7109375" style="3" customWidth="1"/>
    <col min="4" max="4" width="31.5703125" style="3" bestFit="1" customWidth="1"/>
    <col min="5" max="6" width="27.7109375" style="3" customWidth="1"/>
    <col min="7" max="16384" width="11.5703125" style="3"/>
  </cols>
  <sheetData>
    <row r="1" spans="1:6" x14ac:dyDescent="0.2">
      <c r="A1" s="3" t="s">
        <v>4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8</v>
      </c>
    </row>
    <row r="2" spans="1:6" hidden="1" x14ac:dyDescent="0.2"/>
    <row r="3" spans="1:6" x14ac:dyDescent="0.2">
      <c r="A3" s="3" t="s">
        <v>18</v>
      </c>
      <c r="B3" s="3" t="s">
        <v>19</v>
      </c>
      <c r="C3" s="3" t="s">
        <v>20</v>
      </c>
      <c r="D3" s="3" t="s">
        <v>21</v>
      </c>
      <c r="E3" s="28">
        <v>11111111</v>
      </c>
      <c r="F3" s="3" t="s">
        <v>22</v>
      </c>
    </row>
    <row r="4" spans="1:6" x14ac:dyDescent="0.2">
      <c r="A4" s="3" t="s">
        <v>23</v>
      </c>
      <c r="B4" s="3" t="s">
        <v>24</v>
      </c>
      <c r="C4" s="3" t="s">
        <v>25</v>
      </c>
      <c r="D4" s="3" t="s">
        <v>26</v>
      </c>
      <c r="E4" s="28">
        <v>11111112</v>
      </c>
      <c r="F4" s="3" t="s">
        <v>27</v>
      </c>
    </row>
    <row r="5" spans="1:6" x14ac:dyDescent="0.2">
      <c r="A5" s="3" t="s">
        <v>28</v>
      </c>
      <c r="B5" s="3" t="s">
        <v>29</v>
      </c>
      <c r="C5" s="3" t="s">
        <v>30</v>
      </c>
      <c r="D5" s="3" t="s">
        <v>31</v>
      </c>
      <c r="E5" s="28">
        <v>11111113</v>
      </c>
      <c r="F5" s="3" t="s">
        <v>32</v>
      </c>
    </row>
    <row r="6" spans="1:6" x14ac:dyDescent="0.2">
      <c r="A6" s="3" t="s">
        <v>33</v>
      </c>
      <c r="B6" s="3" t="s">
        <v>34</v>
      </c>
      <c r="C6" s="3" t="s">
        <v>35</v>
      </c>
      <c r="D6" s="3" t="s">
        <v>36</v>
      </c>
      <c r="E6" s="28">
        <v>11111114</v>
      </c>
      <c r="F6" s="3" t="s">
        <v>37</v>
      </c>
    </row>
    <row r="7" spans="1:6" x14ac:dyDescent="0.2">
      <c r="A7" s="3" t="s">
        <v>38</v>
      </c>
      <c r="B7" s="3" t="s">
        <v>39</v>
      </c>
      <c r="C7" s="3" t="s">
        <v>40</v>
      </c>
      <c r="D7" s="3" t="s">
        <v>41</v>
      </c>
      <c r="E7" s="28">
        <v>11111115</v>
      </c>
      <c r="F7" s="3" t="s">
        <v>42</v>
      </c>
    </row>
    <row r="8" spans="1:6" x14ac:dyDescent="0.2">
      <c r="A8" s="3" t="s">
        <v>43</v>
      </c>
      <c r="B8" s="3" t="s">
        <v>44</v>
      </c>
      <c r="C8" s="3" t="s">
        <v>45</v>
      </c>
      <c r="D8" s="3" t="s">
        <v>46</v>
      </c>
      <c r="E8" s="28">
        <v>11111116</v>
      </c>
      <c r="F8" s="3" t="s">
        <v>47</v>
      </c>
    </row>
    <row r="9" spans="1:6" x14ac:dyDescent="0.2">
      <c r="A9" s="3" t="s">
        <v>48</v>
      </c>
      <c r="B9" s="3" t="s">
        <v>49</v>
      </c>
      <c r="C9" s="3" t="s">
        <v>50</v>
      </c>
      <c r="D9" s="3" t="s">
        <v>51</v>
      </c>
      <c r="E9" s="28">
        <v>11111117</v>
      </c>
      <c r="F9" s="3" t="s">
        <v>52</v>
      </c>
    </row>
    <row r="10" spans="1:6" x14ac:dyDescent="0.2">
      <c r="A10" s="3" t="s">
        <v>53</v>
      </c>
      <c r="B10" s="3" t="s">
        <v>54</v>
      </c>
      <c r="C10" s="3" t="s">
        <v>55</v>
      </c>
      <c r="D10" s="3" t="s">
        <v>56</v>
      </c>
      <c r="E10" s="28">
        <v>11111118</v>
      </c>
      <c r="F10" s="3" t="s">
        <v>57</v>
      </c>
    </row>
    <row r="11" spans="1:6" x14ac:dyDescent="0.2">
      <c r="A11" s="3" t="s">
        <v>58</v>
      </c>
      <c r="B11" s="3" t="s">
        <v>59</v>
      </c>
      <c r="C11" s="3" t="s">
        <v>60</v>
      </c>
      <c r="D11" s="3" t="s">
        <v>61</v>
      </c>
      <c r="E11" s="28">
        <v>11111119</v>
      </c>
      <c r="F11" s="3" t="s">
        <v>62</v>
      </c>
    </row>
    <row r="12" spans="1:6" x14ac:dyDescent="0.2">
      <c r="A12" s="3" t="s">
        <v>63</v>
      </c>
      <c r="B12" s="3" t="s">
        <v>64</v>
      </c>
      <c r="C12" s="3" t="s">
        <v>65</v>
      </c>
      <c r="D12" s="3" t="s">
        <v>66</v>
      </c>
      <c r="E12" s="28">
        <v>11111120</v>
      </c>
      <c r="F12" s="3" t="s">
        <v>67</v>
      </c>
    </row>
    <row r="13" spans="1:6" x14ac:dyDescent="0.2">
      <c r="A13" s="3" t="s">
        <v>68</v>
      </c>
      <c r="B13" s="3" t="s">
        <v>69</v>
      </c>
      <c r="C13" s="3" t="s">
        <v>70</v>
      </c>
      <c r="D13" s="3" t="s">
        <v>71</v>
      </c>
      <c r="E13" s="28">
        <v>11111121</v>
      </c>
      <c r="F13" s="3" t="s">
        <v>72</v>
      </c>
    </row>
    <row r="14" spans="1:6" x14ac:dyDescent="0.2">
      <c r="A14" s="3" t="s">
        <v>73</v>
      </c>
      <c r="B14" s="3" t="s">
        <v>74</v>
      </c>
      <c r="C14" s="3" t="s">
        <v>75</v>
      </c>
      <c r="D14" s="3" t="s">
        <v>76</v>
      </c>
      <c r="E14" s="28">
        <v>11111122</v>
      </c>
      <c r="F14" s="3" t="s">
        <v>77</v>
      </c>
    </row>
    <row r="15" spans="1:6" x14ac:dyDescent="0.2">
      <c r="A15" s="3" t="s">
        <v>78</v>
      </c>
      <c r="B15" s="3" t="s">
        <v>79</v>
      </c>
      <c r="C15" s="3" t="s">
        <v>80</v>
      </c>
      <c r="D15" s="3" t="s">
        <v>81</v>
      </c>
      <c r="E15" s="28">
        <v>11111123</v>
      </c>
      <c r="F15" s="3" t="s">
        <v>82</v>
      </c>
    </row>
    <row r="16" spans="1:6" x14ac:dyDescent="0.2">
      <c r="A16" s="3" t="s">
        <v>83</v>
      </c>
      <c r="B16" s="3" t="s">
        <v>84</v>
      </c>
      <c r="C16" s="3" t="s">
        <v>85</v>
      </c>
      <c r="D16" s="3" t="s">
        <v>86</v>
      </c>
      <c r="E16" s="28">
        <v>11111124</v>
      </c>
      <c r="F16" s="3" t="s">
        <v>87</v>
      </c>
    </row>
    <row r="17" spans="1:6" x14ac:dyDescent="0.2">
      <c r="A17" s="3" t="s">
        <v>88</v>
      </c>
      <c r="B17" s="3" t="s">
        <v>89</v>
      </c>
      <c r="C17" s="3" t="s">
        <v>90</v>
      </c>
      <c r="D17" s="3" t="s">
        <v>91</v>
      </c>
      <c r="E17" s="28">
        <v>11111125</v>
      </c>
      <c r="F17" s="3" t="s">
        <v>92</v>
      </c>
    </row>
    <row r="18" spans="1:6" x14ac:dyDescent="0.2">
      <c r="A18" s="3" t="s">
        <v>93</v>
      </c>
      <c r="B18" s="3" t="s">
        <v>94</v>
      </c>
      <c r="C18" s="3" t="s">
        <v>95</v>
      </c>
      <c r="D18" s="3" t="s">
        <v>96</v>
      </c>
      <c r="E18" s="28">
        <v>11111126</v>
      </c>
      <c r="F18" s="3" t="s">
        <v>97</v>
      </c>
    </row>
    <row r="19" spans="1:6" x14ac:dyDescent="0.2">
      <c r="A19" s="3" t="s">
        <v>98</v>
      </c>
      <c r="B19" s="3" t="s">
        <v>99</v>
      </c>
      <c r="C19" s="3" t="s">
        <v>100</v>
      </c>
      <c r="D19" s="3" t="s">
        <v>101</v>
      </c>
      <c r="E19" s="28">
        <v>11111127</v>
      </c>
      <c r="F19" s="3" t="s">
        <v>102</v>
      </c>
    </row>
    <row r="20" spans="1:6" x14ac:dyDescent="0.2">
      <c r="A20" s="3" t="s">
        <v>103</v>
      </c>
      <c r="B20" s="3" t="s">
        <v>104</v>
      </c>
      <c r="C20" s="3" t="s">
        <v>105</v>
      </c>
      <c r="D20" s="3" t="s">
        <v>106</v>
      </c>
      <c r="E20" s="28">
        <v>11111128</v>
      </c>
      <c r="F20" s="3" t="s">
        <v>107</v>
      </c>
    </row>
    <row r="21" spans="1:6" x14ac:dyDescent="0.2">
      <c r="A21" s="3" t="s">
        <v>108</v>
      </c>
      <c r="B21" s="3" t="s">
        <v>109</v>
      </c>
      <c r="C21" s="3" t="s">
        <v>110</v>
      </c>
      <c r="D21" s="3" t="s">
        <v>111</v>
      </c>
      <c r="E21" s="28">
        <v>11111129</v>
      </c>
      <c r="F21" s="3" t="s">
        <v>112</v>
      </c>
    </row>
    <row r="22" spans="1:6" x14ac:dyDescent="0.2">
      <c r="A22" s="3" t="s">
        <v>113</v>
      </c>
      <c r="B22" s="3" t="s">
        <v>114</v>
      </c>
      <c r="C22" s="3" t="s">
        <v>115</v>
      </c>
      <c r="D22" s="3" t="s">
        <v>116</v>
      </c>
      <c r="E22" s="28">
        <v>11111130</v>
      </c>
      <c r="F22" s="3" t="s">
        <v>117</v>
      </c>
    </row>
    <row r="23" spans="1:6" x14ac:dyDescent="0.2">
      <c r="A23" s="3" t="s">
        <v>118</v>
      </c>
      <c r="B23" s="3" t="s">
        <v>119</v>
      </c>
      <c r="C23" s="3" t="s">
        <v>120</v>
      </c>
      <c r="D23" s="3" t="s">
        <v>121</v>
      </c>
      <c r="E23" s="28">
        <v>11111131</v>
      </c>
      <c r="F23" s="3" t="s">
        <v>122</v>
      </c>
    </row>
  </sheetData>
  <phoneticPr fontId="16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FEJSONBlob xmlns="http://schemas.advancedformulaenvironment.officeapps.live.com/afejsonblob/1.0">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8AIAAtAC0ALQAgAFcAbwByAGsAYgBvAG8AawAgAG0AbwBkAHUAbABlACAALQAtAC0AXABuAC8ALwAgAEEAIABmAGkAbABlACAAbwBmACAAbgBhAG0AZQAgAGQAZQBmAGkAbgBpAHQAaQBvAG4AcwAgAG8AZgAgAHQAaABlACAAZgBvAHIAbQA6AFwAbgAvAC8AIAAgACAAIABuAGEAbQBlACAAPQAgAGQAZQBmAGkAbgBpAHQAaQBvAG4AOwA7AFwAbgAiAH0AXQAsACIAcAByAG8AagBlAGMAdABOAGEAbQBlAHMAIgA6AFsAXQAsACIAbABvAGMAYQBsAGUAIgA6AHsAIgBsAGkAcwB0AFMAZQBwAGEAcgBhAHQAbwByACIAOgAiADsAIgAsACIAcgBvAHcAUwBlAHAAYQByAGEAdABvAHIAIgA6ACIAOwAiACwAIgBjAG8AbAB1AG0AbgBTAGUAcABhAHIAYQB0AG8AcgAiADoAIgAuACIALAAiAHQAaABvAHUAcwBhAG4AZABzAFMAZQBwAGEAcgBhAHQAbwByACIAOgAiAC4AIgAsACIAdABoAG8AdQBzAGEAbgBkAHMAUABvAHMAaQB0AGkAbwBuAHMAIgA6AFsAMwBdACwAIgBkAGUAYwBpAG0AYQBsAFMAZQBwAGEAcgBhAHQAbwByACIAOgAiACwAIgAsACIAZABhAHQAZQBPAHIAZABlAHIAIgA6ACIARABNAFkAIgAsACIAYwB1AHIAcgBlAG4AYwB5AFMAeQBtAGIAbwBsACIAOgAiAKwgIgAsACIAaQBzAEMAdQByAHIAZQBuAGMAeQBTAHkAbQBiAG8AbABMAGUAYQBkACIAOgBmAGEAbABzAGUALAAiAGkAcwBDAHUAcgByAGUAbgBjAHkAUwBlAHAAQgB5AFMAcABhAGMAZQAiADoAdAByAHUAZQAsACIAcgBvAHcATABlAHQAdABlAHIAIgA6ACIATAAiACwAIgBjAG8AbAB1AG0AbgBMAGUAdAB0AGUAcgAiADoAIgBDACIALAAiAHIAYwBMAGUAZgB0AEIAcgBhAGMAawBlAHQAIgA6ACIAKAAiACwAIgByAGMAUgBpAGcAaAB0AEIAcgBhAGMAawBlAHQAIgA6ACIAKQAiACwAIgBzAHQAYQB0AGUAbQBlAG4AdABTAGUAcABhAHIAYQB0AG8AcgAiADoAIgA7ADsAIgAsACIAbABvAGMAYQBsAGUATgBhAG0AZQAiADoAIgBmAHIALQBmAHIAIgB9AH0A</AFEJSONBlob>
</file>

<file path=customXml/itemProps1.xml><?xml version="1.0" encoding="utf-8"?>
<ds:datastoreItem xmlns:ds="http://schemas.openxmlformats.org/officeDocument/2006/customXml" ds:itemID="{81E47EBF-374B-44D2-8441-37B1B7A45EE2}">
  <ds:schemaRefs>
    <ds:schemaRef ds:uri="http://schemas.advancedformulaenvironment.officeapps.live.com/afejsonblob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Recherche</vt:lpstr>
      <vt:lpstr>Formulaire</vt:lpstr>
      <vt:lpstr>Liste</vt:lpstr>
      <vt:lpstr>Recherche!Zone_d_impression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ERMINI</dc:creator>
  <cp:lastModifiedBy>JF</cp:lastModifiedBy>
  <dcterms:created xsi:type="dcterms:W3CDTF">2022-01-01T18:08:39Z</dcterms:created>
  <dcterms:modified xsi:type="dcterms:W3CDTF">2023-04-13T08:28:42Z</dcterms:modified>
</cp:coreProperties>
</file>