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06"/>
  <workbookPr codeName="ThisWorkbook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8_{A4E84DC7-5940-4D24-BCC8-D2F0EDC37F82}" xr6:coauthVersionLast="47" xr6:coauthVersionMax="47" xr10:uidLastSave="{00000000-0000-0000-0000-000000000000}"/>
  <bookViews>
    <workbookView xWindow="6270" yWindow="2250" windowWidth="23250" windowHeight="9570" tabRatio="500" xr2:uid="{00000000-000D-0000-FFFF-FFFF00000000}"/>
  </bookViews>
  <sheets>
    <sheet name="Fichier" sheetId="1" r:id="rId1"/>
    <sheet name="BDD-SIEGE" sheetId="2" r:id="rId2"/>
  </sheets>
  <definedNames>
    <definedName name="BDD">'BDD-SIEGE'!$A$1:$D$4</definedName>
  </definedNames>
  <calcPr calcId="191029"/>
  <extLst>
    <ext xmlns:x14="http://schemas.microsoft.com/office/spreadsheetml/2009/9/main" uri="{79F54976-1DA5-4618-B147-4CDE4B953A38}">
      <x14:workbookPr defaultImageDpi="32767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D2" i="1" l="1" a="1"/>
  <c r="D2" i="1" s="1"/>
  <c r="E2" i="1" a="1"/>
  <c r="E2" i="1"/>
  <c r="F2" i="1" a="1"/>
  <c r="F2" i="1" s="1"/>
  <c r="G2" i="1" a="1"/>
  <c r="G2" i="1"/>
  <c r="H2" i="1" a="1"/>
  <c r="H2" i="1" s="1"/>
  <c r="I2" i="1" a="1"/>
  <c r="I2" i="1"/>
  <c r="D3" i="1" a="1"/>
  <c r="D3" i="1" s="1"/>
  <c r="E3" i="1" a="1"/>
  <c r="E3" i="1"/>
  <c r="F3" i="1" a="1"/>
  <c r="F3" i="1" s="1"/>
  <c r="G3" i="1" a="1"/>
  <c r="G3" i="1"/>
  <c r="H3" i="1" a="1"/>
  <c r="H3" i="1" s="1"/>
  <c r="I3" i="1" a="1"/>
  <c r="I3" i="1"/>
  <c r="D4" i="1" a="1"/>
  <c r="D4" i="1" s="1"/>
  <c r="E4" i="1" a="1"/>
  <c r="E4" i="1"/>
  <c r="F4" i="1" a="1"/>
  <c r="F4" i="1" s="1"/>
  <c r="G4" i="1" a="1"/>
  <c r="G4" i="1"/>
  <c r="H4" i="1" a="1"/>
  <c r="H4" i="1" s="1"/>
  <c r="I4" i="1" a="1"/>
  <c r="I4" i="1"/>
  <c r="D5" i="1" a="1"/>
  <c r="D5" i="1" s="1"/>
  <c r="E5" i="1" a="1"/>
  <c r="E5" i="1"/>
  <c r="F5" i="1" a="1"/>
  <c r="F5" i="1" s="1"/>
  <c r="G5" i="1" a="1"/>
  <c r="G5" i="1"/>
  <c r="H5" i="1" a="1"/>
  <c r="H5" i="1" s="1"/>
  <c r="I5" i="1" a="1"/>
  <c r="I5" i="1"/>
  <c r="D6" i="1" a="1"/>
  <c r="D6" i="1" s="1"/>
  <c r="E6" i="1" a="1"/>
  <c r="E6" i="1"/>
  <c r="F6" i="1" a="1"/>
  <c r="F6" i="1" s="1"/>
  <c r="G6" i="1" a="1"/>
  <c r="G6" i="1"/>
  <c r="H6" i="1" a="1"/>
  <c r="H6" i="1" s="1"/>
  <c r="I6" i="1" a="1"/>
  <c r="I6" i="1"/>
  <c r="D7" i="1" a="1"/>
  <c r="D7" i="1" s="1"/>
  <c r="E7" i="1" a="1"/>
  <c r="E7" i="1"/>
  <c r="F7" i="1" a="1"/>
  <c r="F7" i="1" s="1"/>
  <c r="G7" i="1" a="1"/>
  <c r="G7" i="1"/>
  <c r="H7" i="1" a="1"/>
  <c r="H7" i="1" s="1"/>
  <c r="I7" i="1" a="1"/>
  <c r="I7" i="1"/>
  <c r="C3" i="1" a="1"/>
  <c r="C3" i="1" s="1"/>
  <c r="C4" i="1" a="1"/>
  <c r="C4" i="1"/>
  <c r="C5" i="1" a="1"/>
  <c r="C5" i="1" s="1"/>
  <c r="C6" i="1" a="1"/>
  <c r="C6" i="1"/>
  <c r="C7" i="1" a="1"/>
  <c r="C7" i="1" s="1"/>
  <c r="C2" i="1" a="1"/>
  <c r="C2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<sst xmlns="http://schemas.openxmlformats.org/spreadsheetml/2006/main" count="59" uniqueCount="34">
  <si>
    <t>HOTEL</t>
  </si>
  <si>
    <t>H1234</t>
  </si>
  <si>
    <t>PMS</t>
  </si>
  <si>
    <t>H4321</t>
  </si>
  <si>
    <t>FOLS</t>
  </si>
  <si>
    <t>FIBRE</t>
  </si>
  <si>
    <t>HBCDE</t>
  </si>
  <si>
    <t>Mews</t>
  </si>
  <si>
    <t>FW</t>
  </si>
  <si>
    <t>Oui</t>
  </si>
  <si>
    <t>Non</t>
  </si>
  <si>
    <t>OPERA</t>
  </si>
  <si>
    <t>HXXXX</t>
  </si>
  <si>
    <t>ADRESSE</t>
  </si>
  <si>
    <t>REGION</t>
  </si>
  <si>
    <t>A</t>
  </si>
  <si>
    <t>ETC…</t>
  </si>
  <si>
    <t>AUTRES</t>
  </si>
  <si>
    <t>Fols</t>
  </si>
  <si>
    <t>Opera</t>
  </si>
  <si>
    <t xml:space="preserve">3 rue </t>
  </si>
  <si>
    <t xml:space="preserve">4 rue </t>
  </si>
  <si>
    <t xml:space="preserve">5 rue </t>
  </si>
  <si>
    <t xml:space="preserve">6 rue </t>
  </si>
  <si>
    <t xml:space="preserve">7 rue </t>
  </si>
  <si>
    <t xml:space="preserve">8 rue </t>
  </si>
  <si>
    <t>RESPONSABLE</t>
  </si>
  <si>
    <t>Julien</t>
  </si>
  <si>
    <t>Coline</t>
  </si>
  <si>
    <t>Philippe</t>
  </si>
  <si>
    <t>Aurelie</t>
  </si>
  <si>
    <t>Justine</t>
  </si>
  <si>
    <t>bertrand</t>
  </si>
  <si>
    <t>Ouvert/Fermé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</si>
</sst>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2"/>
      <color rgb="FF000000"/>
      <name val="Calibri"/>
      <family val="2"/>
      <scheme val="minor"/>
    </font>
    <font>
      <sz val="12"/>
      <color rgb="FFFF0000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/>
        <bgColor indexed="64"/>
      </patternFill>
    </fill>
    <fill>
      <patternFill patternType="solid">
        <fgColor rgb="FF00B05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5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9">
    <xf numFmtId="0" fontId="0" fillId="0" borderId="0" xfId="0"/>
    <xf numFmtId="0" fontId="0" fillId="2" borderId="1" xfId="0" applyFill="1" applyBorder="1"/>
    <xf numFmtId="0" fontId="0" fillId="0" borderId="1" xfId="0" applyBorder="1"/>
    <xf numFmtId="0" fontId="0" fillId="3" borderId="1" xfId="0" applyFill="1" applyBorder="1"/>
    <xf numFmtId="0" fontId="3" fillId="0" borderId="1" xfId="0" applyFont="1" applyBorder="1"/>
    <xf numFmtId="0" fontId="0" fillId="2" borderId="2" xfId="0" applyFill="1" applyBorder="1"/>
    <xf numFmtId="0" fontId="3" fillId="3" borderId="1" xfId="0" applyFont="1" applyFill="1" applyBorder="1"/>
    <xf numFmtId="0" fontId="4" fillId="2" borderId="1" xfId="0" applyFont="1" applyFill="1" applyBorder="1"/>
    <xf numFmtId="0" fontId="3" fillId="2" borderId="1" xfId="0" applyFont="1" applyFill="1" applyBorder="1"/>
  </cellXfs>
  <cellStyles count="5">
    <cellStyle name="Lien hypertexte" xfId="1" builtinId="8" hidden="1"/>
    <cellStyle name="Lien hypertexte" xfId="3" builtinId="8" hidden="1"/>
    <cellStyle name="Lien hypertexte visité" xfId="2" builtinId="9" hidden="1"/>
    <cellStyle name="Lien hypertexte visité" xfId="4" builtinId="9" hidden="1"/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I7"/>
  <sheetViews>
    <sheetView showGridLines="0" tabSelected="1" workbookViewId="0">
      <selection activeCell="M6" sqref="M6"/>
    </sheetView>
  </sheetViews>
  <sheetFormatPr baseColWidth="10" defaultRowHeight="15.75" x14ac:dyDescent="0.25"/>
  <cols>
    <col min="3" max="3" width="12.75" bestFit="1" customWidth="1"/>
    <col min="5" max="5" width="12.375" bestFit="1" customWidth="1"/>
  </cols>
  <sheetData>
    <row r="1" spans="1:9" x14ac:dyDescent="0.25">
      <c r="A1" s="6" t="s">
        <v>0</v>
      </c>
      <c r="B1" s="7" t="s">
        <v>14</v>
      </c>
      <c r="C1" s="1" t="s">
        <v>33</v>
      </c>
      <c r="D1" s="1" t="s">
        <v>13</v>
      </c>
      <c r="E1" s="5" t="s">
        <v>26</v>
      </c>
      <c r="F1" s="5" t="s">
        <v>16</v>
      </c>
      <c r="G1" s="8" t="s">
        <v>2</v>
      </c>
      <c r="H1" s="8" t="s">
        <v>5</v>
      </c>
      <c r="I1" s="8" t="s">
        <v>8</v>
      </c>
    </row>
    <row r="2" spans="1:9" x14ac:dyDescent="0.25">
      <c r="A2" s="4" t="s">
        <v>1</v>
      </c>
      <c r="B2" s="4" t="s">
        <v>15</v>
      </c>
      <c r="C2" s="4" t="str" cm="1">
        <f t="array" ref="C2">_xlfn.XLOOKUP($A2,'BDD-SIEGE'!$A$2:$A$7,INDEX('BDD-SIEGE'!$A$2:$H$7,,_xlfn.XMATCH(C$1,'BDD-SIEGE'!$A$1:$H$1,0)),"--",0)</f>
        <v>Oui</v>
      </c>
      <c r="D2" s="4" t="str" cm="1">
        <f t="array" ref="D2">_xlfn.XLOOKUP($A2,'BDD-SIEGE'!$A$2:$A$7,INDEX('BDD-SIEGE'!$A$2:$H$7,,_xlfn.XMATCH(D$1,'BDD-SIEGE'!$A$1:$H$1,0)),"--",0)</f>
        <v xml:space="preserve">3 rue </v>
      </c>
      <c r="E2" s="4" t="str" cm="1">
        <f t="array" ref="E2">_xlfn.XLOOKUP($A2,'BDD-SIEGE'!$A$2:$A$7,INDEX('BDD-SIEGE'!$A$2:$H$7,,_xlfn.XMATCH(E$1,'BDD-SIEGE'!$A$1:$H$1,0)),"--",0)</f>
        <v>Julien</v>
      </c>
      <c r="F2" s="4" cm="1">
        <f t="array" ref="F2">_xlfn.XLOOKUP($A2,'BDD-SIEGE'!$A$2:$A$7,INDEX('BDD-SIEGE'!$A$2:$H$7,,_xlfn.XMATCH(F$1,'BDD-SIEGE'!$A$1:$H$1,0)),"--",0)</f>
        <v>0</v>
      </c>
      <c r="G2" s="4" t="str" cm="1">
        <f t="array" ref="G2">_xlfn.XLOOKUP($A2,'BDD-SIEGE'!$A$2:$A$7,INDEX('BDD-SIEGE'!$A$2:$H$7,,_xlfn.XMATCH(G$1,'BDD-SIEGE'!$A$1:$H$1,0)),"--",0)</f>
        <v>OPERA</v>
      </c>
      <c r="H2" s="4" cm="1">
        <f t="array" ref="H2">_xlfn.XLOOKUP($A2,'BDD-SIEGE'!$A$2:$A$7,INDEX('BDD-SIEGE'!$A$2:$H$7,,_xlfn.XMATCH(H$1,'BDD-SIEGE'!$A$1:$H$1,0)),"--",0)</f>
        <v>1</v>
      </c>
      <c r="I2" s="4" cm="1">
        <f t="array" ref="I2">_xlfn.XLOOKUP($A2,'BDD-SIEGE'!$A$2:$A$7,INDEX('BDD-SIEGE'!$A$2:$H$7,,_xlfn.XMATCH(I$1,'BDD-SIEGE'!$A$1:$H$1,0)),"--",0)</f>
        <v>1</v>
      </c>
    </row>
    <row r="3" spans="1:9" x14ac:dyDescent="0.25">
      <c r="A3" s="4" t="s">
        <v>3</v>
      </c>
      <c r="B3" s="4" t="s">
        <v>15</v>
      </c>
      <c r="C3" s="4" t="str" cm="1">
        <f t="array" ref="C3">_xlfn.XLOOKUP($A3,'BDD-SIEGE'!$A$2:$A$7,INDEX('BDD-SIEGE'!$A$2:$H$7,,_xlfn.XMATCH(C$1,'BDD-SIEGE'!$A$1:$H$1,0)),"--",0)</f>
        <v>Oui</v>
      </c>
      <c r="D3" s="4" t="str" cm="1">
        <f t="array" ref="D3">_xlfn.XLOOKUP($A3,'BDD-SIEGE'!$A$2:$A$7,INDEX('BDD-SIEGE'!$A$2:$H$7,,_xlfn.XMATCH(D$1,'BDD-SIEGE'!$A$1:$H$1,0)),"--",0)</f>
        <v xml:space="preserve">4 rue </v>
      </c>
      <c r="E3" s="4" t="str" cm="1">
        <f t="array" ref="E3">_xlfn.XLOOKUP($A3,'BDD-SIEGE'!$A$2:$A$7,INDEX('BDD-SIEGE'!$A$2:$H$7,,_xlfn.XMATCH(E$1,'BDD-SIEGE'!$A$1:$H$1,0)),"--",0)</f>
        <v>Coline</v>
      </c>
      <c r="F3" s="4" cm="1">
        <f t="array" ref="F3">_xlfn.XLOOKUP($A3,'BDD-SIEGE'!$A$2:$A$7,INDEX('BDD-SIEGE'!$A$2:$H$7,,_xlfn.XMATCH(F$1,'BDD-SIEGE'!$A$1:$H$1,0)),"--",0)</f>
        <v>0</v>
      </c>
      <c r="G3" s="4" t="str" cm="1">
        <f t="array" ref="G3">_xlfn.XLOOKUP($A3,'BDD-SIEGE'!$A$2:$A$7,INDEX('BDD-SIEGE'!$A$2:$H$7,,_xlfn.XMATCH(G$1,'BDD-SIEGE'!$A$1:$H$1,0)),"--",0)</f>
        <v>FOLS</v>
      </c>
      <c r="H3" s="4" cm="1">
        <f t="array" ref="H3">_xlfn.XLOOKUP($A3,'BDD-SIEGE'!$A$2:$A$7,INDEX('BDD-SIEGE'!$A$2:$H$7,,_xlfn.XMATCH(H$1,'BDD-SIEGE'!$A$1:$H$1,0)),"--",0)</f>
        <v>0</v>
      </c>
      <c r="I3" s="4" cm="1">
        <f t="array" ref="I3">_xlfn.XLOOKUP($A3,'BDD-SIEGE'!$A$2:$A$7,INDEX('BDD-SIEGE'!$A$2:$H$7,,_xlfn.XMATCH(I$1,'BDD-SIEGE'!$A$1:$H$1,0)),"--",0)</f>
        <v>0</v>
      </c>
    </row>
    <row r="4" spans="1:9" x14ac:dyDescent="0.25">
      <c r="A4" s="4" t="s">
        <v>6</v>
      </c>
      <c r="B4" s="4" t="s">
        <v>15</v>
      </c>
      <c r="C4" s="4" t="str" cm="1">
        <f t="array" ref="C4">_xlfn.XLOOKUP($A4,'BDD-SIEGE'!$A$2:$A$7,INDEX('BDD-SIEGE'!$A$2:$H$7,,_xlfn.XMATCH(C$1,'BDD-SIEGE'!$A$1:$H$1,0)),"--",0)</f>
        <v>Non</v>
      </c>
      <c r="D4" s="4" t="str" cm="1">
        <f t="array" ref="D4">_xlfn.XLOOKUP($A4,'BDD-SIEGE'!$A$2:$A$7,INDEX('BDD-SIEGE'!$A$2:$H$7,,_xlfn.XMATCH(D$1,'BDD-SIEGE'!$A$1:$H$1,0)),"--",0)</f>
        <v xml:space="preserve">5 rue </v>
      </c>
      <c r="E4" s="4" t="str" cm="1">
        <f t="array" ref="E4">_xlfn.XLOOKUP($A4,'BDD-SIEGE'!$A$2:$A$7,INDEX('BDD-SIEGE'!$A$2:$H$7,,_xlfn.XMATCH(E$1,'BDD-SIEGE'!$A$1:$H$1,0)),"--",0)</f>
        <v>Philippe</v>
      </c>
      <c r="F4" s="4" cm="1">
        <f t="array" ref="F4">_xlfn.XLOOKUP($A4,'BDD-SIEGE'!$A$2:$A$7,INDEX('BDD-SIEGE'!$A$2:$H$7,,_xlfn.XMATCH(F$1,'BDD-SIEGE'!$A$1:$H$1,0)),"--",0)</f>
        <v>0</v>
      </c>
      <c r="G4" s="4" t="str" cm="1">
        <f t="array" ref="G4">_xlfn.XLOOKUP($A4,'BDD-SIEGE'!$A$2:$A$7,INDEX('BDD-SIEGE'!$A$2:$H$7,,_xlfn.XMATCH(G$1,'BDD-SIEGE'!$A$1:$H$1,0)),"--",0)</f>
        <v>Mews</v>
      </c>
      <c r="H4" s="4" cm="1">
        <f t="array" ref="H4">_xlfn.XLOOKUP($A4,'BDD-SIEGE'!$A$2:$A$7,INDEX('BDD-SIEGE'!$A$2:$H$7,,_xlfn.XMATCH(H$1,'BDD-SIEGE'!$A$1:$H$1,0)),"--",0)</f>
        <v>1</v>
      </c>
      <c r="I4" s="4" cm="1">
        <f t="array" ref="I4">_xlfn.XLOOKUP($A4,'BDD-SIEGE'!$A$2:$A$7,INDEX('BDD-SIEGE'!$A$2:$H$7,,_xlfn.XMATCH(I$1,'BDD-SIEGE'!$A$1:$H$1,0)),"--",0)</f>
        <v>1</v>
      </c>
    </row>
    <row r="5" spans="1:9" x14ac:dyDescent="0.25">
      <c r="A5" s="4" t="s">
        <v>12</v>
      </c>
      <c r="B5" s="4" t="s">
        <v>15</v>
      </c>
      <c r="C5" s="4" t="str" cm="1">
        <f t="array" ref="C5">_xlfn.XLOOKUP($A5,'BDD-SIEGE'!$A$2:$A$7,INDEX('BDD-SIEGE'!$A$2:$H$7,,_xlfn.XMATCH(C$1,'BDD-SIEGE'!$A$1:$H$1,0)),"--",0)</f>
        <v>Oui</v>
      </c>
      <c r="D5" s="4" t="str" cm="1">
        <f t="array" ref="D5">_xlfn.XLOOKUP($A5,'BDD-SIEGE'!$A$2:$A$7,INDEX('BDD-SIEGE'!$A$2:$H$7,,_xlfn.XMATCH(D$1,'BDD-SIEGE'!$A$1:$H$1,0)),"--",0)</f>
        <v xml:space="preserve">6 rue </v>
      </c>
      <c r="E5" s="4" t="str" cm="1">
        <f t="array" ref="E5">_xlfn.XLOOKUP($A5,'BDD-SIEGE'!$A$2:$A$7,INDEX('BDD-SIEGE'!$A$2:$H$7,,_xlfn.XMATCH(E$1,'BDD-SIEGE'!$A$1:$H$1,0)),"--",0)</f>
        <v>Aurelie</v>
      </c>
      <c r="F5" s="4" cm="1">
        <f t="array" ref="F5">_xlfn.XLOOKUP($A5,'BDD-SIEGE'!$A$2:$A$7,INDEX('BDD-SIEGE'!$A$2:$H$7,,_xlfn.XMATCH(F$1,'BDD-SIEGE'!$A$1:$H$1,0)),"--",0)</f>
        <v>0</v>
      </c>
      <c r="G5" s="4" t="str" cm="1">
        <f t="array" ref="G5">_xlfn.XLOOKUP($A5,'BDD-SIEGE'!$A$2:$A$7,INDEX('BDD-SIEGE'!$A$2:$H$7,,_xlfn.XMATCH(G$1,'BDD-SIEGE'!$A$1:$H$1,0)),"--",0)</f>
        <v>AUTRES</v>
      </c>
      <c r="H5" s="4" cm="1">
        <f t="array" ref="H5">_xlfn.XLOOKUP($A5,'BDD-SIEGE'!$A$2:$A$7,INDEX('BDD-SIEGE'!$A$2:$H$7,,_xlfn.XMATCH(H$1,'BDD-SIEGE'!$A$1:$H$1,0)),"--",0)</f>
        <v>0</v>
      </c>
      <c r="I5" s="4" cm="1">
        <f t="array" ref="I5">_xlfn.XLOOKUP($A5,'BDD-SIEGE'!$A$2:$A$7,INDEX('BDD-SIEGE'!$A$2:$H$7,,_xlfn.XMATCH(I$1,'BDD-SIEGE'!$A$1:$H$1,0)),"--",0)</f>
        <v>0</v>
      </c>
    </row>
    <row r="6" spans="1:9" x14ac:dyDescent="0.25">
      <c r="A6" s="2" t="s">
        <v>16</v>
      </c>
      <c r="B6" s="4" t="s">
        <v>15</v>
      </c>
      <c r="C6" s="4" t="str" cm="1">
        <f t="array" ref="C6">_xlfn.XLOOKUP($A6,'BDD-SIEGE'!$A$2:$A$7,INDEX('BDD-SIEGE'!$A$2:$H$7,,_xlfn.XMATCH(C$1,'BDD-SIEGE'!$A$1:$H$1,0)),"--",0)</f>
        <v>Oui</v>
      </c>
      <c r="D6" s="4" t="str" cm="1">
        <f t="array" ref="D6">_xlfn.XLOOKUP($A6,'BDD-SIEGE'!$A$2:$A$7,INDEX('BDD-SIEGE'!$A$2:$H$7,,_xlfn.XMATCH(D$1,'BDD-SIEGE'!$A$1:$H$1,0)),"--",0)</f>
        <v xml:space="preserve">7 rue </v>
      </c>
      <c r="E6" s="4" t="str" cm="1">
        <f t="array" ref="E6">_xlfn.XLOOKUP($A6,'BDD-SIEGE'!$A$2:$A$7,INDEX('BDD-SIEGE'!$A$2:$H$7,,_xlfn.XMATCH(E$1,'BDD-SIEGE'!$A$1:$H$1,0)),"--",0)</f>
        <v>Justine</v>
      </c>
      <c r="F6" s="4" cm="1">
        <f t="array" ref="F6">_xlfn.XLOOKUP($A6,'BDD-SIEGE'!$A$2:$A$7,INDEX('BDD-SIEGE'!$A$2:$H$7,,_xlfn.XMATCH(F$1,'BDD-SIEGE'!$A$1:$H$1,0)),"--",0)</f>
        <v>0</v>
      </c>
      <c r="G6" s="4" t="str" cm="1">
        <f t="array" ref="G6">_xlfn.XLOOKUP($A6,'BDD-SIEGE'!$A$2:$A$7,INDEX('BDD-SIEGE'!$A$2:$H$7,,_xlfn.XMATCH(G$1,'BDD-SIEGE'!$A$1:$H$1,0)),"--",0)</f>
        <v>Fols</v>
      </c>
      <c r="H6" s="4" cm="1">
        <f t="array" ref="H6">_xlfn.XLOOKUP($A6,'BDD-SIEGE'!$A$2:$A$7,INDEX('BDD-SIEGE'!$A$2:$H$7,,_xlfn.XMATCH(H$1,'BDD-SIEGE'!$A$1:$H$1,0)),"--",0)</f>
        <v>0</v>
      </c>
      <c r="I6" s="4" cm="1">
        <f t="array" ref="I6">_xlfn.XLOOKUP($A6,'BDD-SIEGE'!$A$2:$A$7,INDEX('BDD-SIEGE'!$A$2:$H$7,,_xlfn.XMATCH(I$1,'BDD-SIEGE'!$A$1:$H$1,0)),"--",0)</f>
        <v>0</v>
      </c>
    </row>
    <row r="7" spans="1:9" x14ac:dyDescent="0.25">
      <c r="A7" s="2" t="s">
        <v>16</v>
      </c>
      <c r="B7" s="4" t="s">
        <v>15</v>
      </c>
      <c r="C7" s="4" t="str" cm="1">
        <f t="array" ref="C7">_xlfn.XLOOKUP($A7,'BDD-SIEGE'!$A$2:$A$7,INDEX('BDD-SIEGE'!$A$2:$H$7,,_xlfn.XMATCH(C$1,'BDD-SIEGE'!$A$1:$H$1,0)),"--",0)</f>
        <v>Oui</v>
      </c>
      <c r="D7" s="4" t="str" cm="1">
        <f t="array" ref="D7">_xlfn.XLOOKUP($A7,'BDD-SIEGE'!$A$2:$A$7,INDEX('BDD-SIEGE'!$A$2:$H$7,,_xlfn.XMATCH(D$1,'BDD-SIEGE'!$A$1:$H$1,0)),"--",0)</f>
        <v xml:space="preserve">7 rue </v>
      </c>
      <c r="E7" s="4" t="str" cm="1">
        <f t="array" ref="E7">_xlfn.XLOOKUP($A7,'BDD-SIEGE'!$A$2:$A$7,INDEX('BDD-SIEGE'!$A$2:$H$7,,_xlfn.XMATCH(E$1,'BDD-SIEGE'!$A$1:$H$1,0)),"--",0)</f>
        <v>Justine</v>
      </c>
      <c r="F7" s="4" cm="1">
        <f t="array" ref="F7">_xlfn.XLOOKUP($A7,'BDD-SIEGE'!$A$2:$A$7,INDEX('BDD-SIEGE'!$A$2:$H$7,,_xlfn.XMATCH(F$1,'BDD-SIEGE'!$A$1:$H$1,0)),"--",0)</f>
        <v>0</v>
      </c>
      <c r="G7" s="4" t="str" cm="1">
        <f t="array" ref="G7">_xlfn.XLOOKUP($A7,'BDD-SIEGE'!$A$2:$A$7,INDEX('BDD-SIEGE'!$A$2:$H$7,,_xlfn.XMATCH(G$1,'BDD-SIEGE'!$A$1:$H$1,0)),"--",0)</f>
        <v>Fols</v>
      </c>
      <c r="H7" s="4" cm="1">
        <f t="array" ref="H7">_xlfn.XLOOKUP($A7,'BDD-SIEGE'!$A$2:$A$7,INDEX('BDD-SIEGE'!$A$2:$H$7,,_xlfn.XMATCH(H$1,'BDD-SIEGE'!$A$1:$H$1,0)),"--",0)</f>
        <v>0</v>
      </c>
      <c r="I7" s="4" cm="1">
        <f t="array" ref="I7">_xlfn.XLOOKUP($A7,'BDD-SIEGE'!$A$2:$A$7,INDEX('BDD-SIEGE'!$A$2:$H$7,,_xlfn.XMATCH(I$1,'BDD-SIEGE'!$A$1:$H$1,0)),"--",0)</f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H7"/>
  <sheetViews>
    <sheetView showGridLines="0" workbookViewId="0">
      <selection sqref="A1:H1"/>
    </sheetView>
  </sheetViews>
  <sheetFormatPr baseColWidth="10" defaultRowHeight="15.75" x14ac:dyDescent="0.25"/>
  <cols>
    <col min="5" max="5" width="13" bestFit="1" customWidth="1"/>
    <col min="7" max="7" width="12.375" bestFit="1" customWidth="1"/>
  </cols>
  <sheetData>
    <row r="1" spans="1:8" x14ac:dyDescent="0.25">
      <c r="A1" s="3" t="s">
        <v>0</v>
      </c>
      <c r="B1" s="1" t="s">
        <v>2</v>
      </c>
      <c r="C1" s="1" t="s">
        <v>5</v>
      </c>
      <c r="D1" s="1" t="s">
        <v>8</v>
      </c>
      <c r="E1" s="1" t="s">
        <v>33</v>
      </c>
      <c r="F1" s="1" t="s">
        <v>13</v>
      </c>
      <c r="G1" s="5" t="s">
        <v>26</v>
      </c>
      <c r="H1" s="5" t="s">
        <v>16</v>
      </c>
    </row>
    <row r="2" spans="1:8" x14ac:dyDescent="0.25">
      <c r="A2" s="2" t="s">
        <v>1</v>
      </c>
      <c r="B2" s="2" t="s">
        <v>11</v>
      </c>
      <c r="C2" s="2">
        <v>1</v>
      </c>
      <c r="D2" s="2">
        <v>1</v>
      </c>
      <c r="E2" s="2" t="s">
        <v>9</v>
      </c>
      <c r="F2" s="2" t="s">
        <v>20</v>
      </c>
      <c r="G2" s="2" t="s">
        <v>27</v>
      </c>
      <c r="H2" s="2"/>
    </row>
    <row r="3" spans="1:8" x14ac:dyDescent="0.25">
      <c r="A3" s="2" t="s">
        <v>3</v>
      </c>
      <c r="B3" s="2" t="s">
        <v>4</v>
      </c>
      <c r="C3" s="2">
        <v>0</v>
      </c>
      <c r="D3" s="2">
        <v>0</v>
      </c>
      <c r="E3" s="2" t="s">
        <v>9</v>
      </c>
      <c r="F3" s="2" t="s">
        <v>21</v>
      </c>
      <c r="G3" s="2" t="s">
        <v>28</v>
      </c>
      <c r="H3" s="2"/>
    </row>
    <row r="4" spans="1:8" x14ac:dyDescent="0.25">
      <c r="A4" s="2" t="s">
        <v>6</v>
      </c>
      <c r="B4" s="2" t="s">
        <v>7</v>
      </c>
      <c r="C4" s="2">
        <v>1</v>
      </c>
      <c r="D4" s="2">
        <v>1</v>
      </c>
      <c r="E4" s="2" t="s">
        <v>10</v>
      </c>
      <c r="F4" s="2" t="s">
        <v>22</v>
      </c>
      <c r="G4" s="2" t="s">
        <v>29</v>
      </c>
      <c r="H4" s="2"/>
    </row>
    <row r="5" spans="1:8" x14ac:dyDescent="0.25">
      <c r="A5" s="4" t="s">
        <v>12</v>
      </c>
      <c r="B5" s="2" t="s">
        <v>17</v>
      </c>
      <c r="C5" s="2">
        <v>0</v>
      </c>
      <c r="D5" s="2">
        <v>0</v>
      </c>
      <c r="E5" s="2" t="s">
        <v>9</v>
      </c>
      <c r="F5" s="2" t="s">
        <v>23</v>
      </c>
      <c r="G5" s="2" t="s">
        <v>30</v>
      </c>
      <c r="H5" s="2"/>
    </row>
    <row r="6" spans="1:8" x14ac:dyDescent="0.25">
      <c r="A6" s="2" t="s">
        <v>16</v>
      </c>
      <c r="B6" s="2" t="s">
        <v>18</v>
      </c>
      <c r="C6" s="2">
        <v>0</v>
      </c>
      <c r="D6" s="2">
        <v>0</v>
      </c>
      <c r="E6" s="2" t="s">
        <v>9</v>
      </c>
      <c r="F6" s="2" t="s">
        <v>24</v>
      </c>
      <c r="G6" s="2" t="s">
        <v>31</v>
      </c>
      <c r="H6" s="2"/>
    </row>
    <row r="7" spans="1:8" x14ac:dyDescent="0.25">
      <c r="A7" s="2" t="s">
        <v>16</v>
      </c>
      <c r="B7" s="2" t="s">
        <v>19</v>
      </c>
      <c r="C7" s="2">
        <v>1</v>
      </c>
      <c r="D7" s="2">
        <v>1</v>
      </c>
      <c r="E7" s="2" t="s">
        <v>9</v>
      </c>
      <c r="F7" s="2" t="s">
        <v>25</v>
      </c>
      <c r="G7" s="2" t="s">
        <v>32</v>
      </c>
      <c r="H7" s="2"/>
    </row>
  </sheetData>
  <phoneticPr fontId="5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Fichier</vt:lpstr>
      <vt:lpstr>BDD-SIEGE</vt:lpstr>
      <vt:lpstr>BDD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JF</cp:lastModifiedBy>
  <dcterms:created xsi:type="dcterms:W3CDTF">2023-02-17T15:14:43Z</dcterms:created>
  <dcterms:modified xsi:type="dcterms:W3CDTF">2023-02-18T12:24:27Z</dcterms:modified>
</cp:coreProperties>
</file>