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A8E92A2-21FD-4C27-A62E-A24D6DCBAF5D}" xr6:coauthVersionLast="47" xr6:coauthVersionMax="47" xr10:uidLastSave="{00000000-0000-0000-0000-000000000000}"/>
  <bookViews>
    <workbookView xWindow="6765" yWindow="2190" windowWidth="23250" windowHeight="12045" xr2:uid="{701DBB09-50E4-48F7-8359-F80B5788A3C5}"/>
  </bookViews>
  <sheets>
    <sheet name="Feuil1" sheetId="1" r:id="rId1"/>
  </sheets>
  <definedNames>
    <definedName name="Tableau1">Tableau2[#All]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<sst xmlns="http://schemas.openxmlformats.org/spreadsheetml/2006/main" count="52" uniqueCount="26">
  <si>
    <t>Pays</t>
  </si>
  <si>
    <t>Ville</t>
  </si>
  <si>
    <t>Magasin</t>
  </si>
  <si>
    <t>Produit</t>
  </si>
  <si>
    <t>Type</t>
  </si>
  <si>
    <t>Date d'achat</t>
  </si>
  <si>
    <t>Année d'achat</t>
  </si>
  <si>
    <t>Devise</t>
  </si>
  <si>
    <t>Colonne1</t>
  </si>
  <si>
    <t>Prix en €</t>
  </si>
  <si>
    <t>France</t>
  </si>
  <si>
    <t xml:space="preserve">Paris </t>
  </si>
  <si>
    <t>Carrefour</t>
  </si>
  <si>
    <t>Pomme</t>
  </si>
  <si>
    <t>Fruit</t>
  </si>
  <si>
    <t>EUR</t>
  </si>
  <si>
    <t>Lyon</t>
  </si>
  <si>
    <t>Marseille</t>
  </si>
  <si>
    <t>Franprix</t>
  </si>
  <si>
    <t>Auchan</t>
  </si>
  <si>
    <t>Fraises</t>
  </si>
  <si>
    <t>Grenoble</t>
  </si>
  <si>
    <t>Monoprix</t>
  </si>
  <si>
    <t>Banane</t>
  </si>
  <si>
    <t>Nantes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</si>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</sst>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0FFD1F-D93D-490D-8C04-129FFF4E168B}" name="Tableau2" displayName="Tableau2" ref="B3:K10" totalsRowShown="0">
  <autoFilter ref="B3:K10" xr:uid="{BA0FFD1F-D93D-490D-8C04-129FFF4E168B}"/>
  <tableColumns count="10">
    <tableColumn id="1" xr3:uid="{C9E167DE-AA90-40A6-B54A-6FC757433F35}" name="Pays"/>
    <tableColumn id="2" xr3:uid="{5459CA44-261C-46E5-A735-00D4122710BA}" name="Ville"/>
    <tableColumn id="3" xr3:uid="{5AE6C5E2-38FF-42F6-AE08-726DA0227E29}" name="Magasin"/>
    <tableColumn id="4" xr3:uid="{464F6D07-4893-43D0-B787-2E1B08926636}" name="Produit"/>
    <tableColumn id="5" xr3:uid="{609353CB-DD40-42F6-91DB-E4417D51E25E}" name="Type"/>
    <tableColumn id="6" xr3:uid="{C42BEE0C-C723-4363-A175-69162B92FA05}" name="Date d'achat" dataDxfId="0"/>
    <tableColumn id="7" xr3:uid="{62C7F1D5-B636-421D-83F4-F1E3970A55C1}" name="Année d'achat"/>
    <tableColumn id="8" xr3:uid="{A3CA4D8D-804C-42F7-A4D0-28E121B7CF53}" name="Devise"/>
    <tableColumn id="9" xr3:uid="{413836B6-5D6C-44A3-8289-20464A1B0E3B}" name="Colonne1"/>
    <tableColumn id="10" xr3:uid="{EA1AB9F6-BC89-484A-A7FF-8ADFD53DF29F}" name="Prix en €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0CF6-F61A-4F71-AA47-23EF51A8F6A2}">
  <dimension ref="B3:N13"/>
  <sheetViews>
    <sheetView showGridLines="0" tabSelected="1" workbookViewId="0">
      <selection activeCell="N3" sqref="N3"/>
    </sheetView>
  </sheetViews>
  <sheetFormatPr baseColWidth="10" defaultRowHeight="15" x14ac:dyDescent="0.25"/>
  <cols>
    <col min="7" max="7" width="14.140625" customWidth="1"/>
    <col min="8" max="8" width="15.85546875" customWidth="1"/>
    <col min="10" max="10" width="11.5703125" customWidth="1"/>
  </cols>
  <sheetData>
    <row r="3" spans="2:14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M3" t="str" cm="1">
        <f t="array" ref="M3:N7">_xlfn.LET(
_xlpm.m_p,_xlfn.UNIQUE(Tableau2[Produit]),
_xlpm.m_px,_xlfn.BYROW(_xlpm.m_p,_xlfn.LAMBDA(_xlpm.r,_xlfn._xlws.FILTER(Tableau2[Prix en €],(Tableau2[Produit]=_xlpm.r)*(Tableau2[Date d''achat]=MAX((Tableau2[Produit]=_xlpm.r)*Tableau2[Date d''achat]))))),
_xlfn.VSTACK(_xlfn.HSTACK("Produit","Prix"),_xlfn.HSTACK(_xlpm.m_p,_xlpm.m_px))
)</f>
        <v>Produit</v>
      </c>
      <c r="N3" s="2" t="str">
        <v>Prix</v>
      </c>
    </row>
    <row r="4" spans="2:14" x14ac:dyDescent="0.25">
      <c r="B4" t="s">
        <v>10</v>
      </c>
      <c r="C4" t="s">
        <v>11</v>
      </c>
      <c r="D4" t="s">
        <v>12</v>
      </c>
      <c r="E4" t="s">
        <v>13</v>
      </c>
      <c r="F4" t="s">
        <v>14</v>
      </c>
      <c r="G4" s="1">
        <v>44926</v>
      </c>
      <c r="H4">
        <v>2022</v>
      </c>
      <c r="I4" t="s">
        <v>15</v>
      </c>
      <c r="K4">
        <v>3.15</v>
      </c>
      <c r="M4" t="str">
        <v>Pomme</v>
      </c>
      <c r="N4">
        <v>3.15</v>
      </c>
    </row>
    <row r="5" spans="2:14" x14ac:dyDescent="0.25">
      <c r="B5" t="s">
        <v>10</v>
      </c>
      <c r="C5" t="s">
        <v>16</v>
      </c>
      <c r="D5" t="s">
        <v>12</v>
      </c>
      <c r="E5" t="s">
        <v>13</v>
      </c>
      <c r="F5" t="s">
        <v>14</v>
      </c>
      <c r="G5" s="1">
        <v>44834</v>
      </c>
      <c r="H5">
        <v>2022</v>
      </c>
      <c r="I5" t="s">
        <v>15</v>
      </c>
      <c r="K5">
        <v>3.02</v>
      </c>
      <c r="M5" t="str">
        <v>Fraises</v>
      </c>
      <c r="N5">
        <v>2.5</v>
      </c>
    </row>
    <row r="6" spans="2:14" x14ac:dyDescent="0.25">
      <c r="B6" t="s">
        <v>10</v>
      </c>
      <c r="C6" t="s">
        <v>17</v>
      </c>
      <c r="D6" t="s">
        <v>18</v>
      </c>
      <c r="E6" t="s">
        <v>13</v>
      </c>
      <c r="F6" t="s">
        <v>14</v>
      </c>
      <c r="G6" s="1">
        <v>44742</v>
      </c>
      <c r="H6">
        <v>2022</v>
      </c>
      <c r="I6" t="s">
        <v>15</v>
      </c>
      <c r="K6">
        <v>2.9</v>
      </c>
      <c r="M6" t="str">
        <v>Banane</v>
      </c>
      <c r="N6">
        <v>3</v>
      </c>
    </row>
    <row r="7" spans="2:14" x14ac:dyDescent="0.25">
      <c r="B7" t="s">
        <v>10</v>
      </c>
      <c r="C7" t="s">
        <v>11</v>
      </c>
      <c r="D7" t="s">
        <v>19</v>
      </c>
      <c r="E7" t="s">
        <v>20</v>
      </c>
      <c r="F7" t="s">
        <v>14</v>
      </c>
      <c r="G7" s="1">
        <v>44926</v>
      </c>
      <c r="H7">
        <v>2022</v>
      </c>
      <c r="I7" t="s">
        <v>15</v>
      </c>
      <c r="K7">
        <v>2.5</v>
      </c>
      <c r="M7" t="str">
        <v>Poire</v>
      </c>
      <c r="N7">
        <v>2.4</v>
      </c>
    </row>
    <row r="8" spans="2:14" x14ac:dyDescent="0.25">
      <c r="B8" t="s">
        <v>10</v>
      </c>
      <c r="C8" t="s">
        <v>16</v>
      </c>
      <c r="D8" t="s">
        <v>12</v>
      </c>
      <c r="E8" t="s">
        <v>20</v>
      </c>
      <c r="F8" t="s">
        <v>14</v>
      </c>
      <c r="G8" s="1">
        <v>44834</v>
      </c>
      <c r="H8">
        <v>2022</v>
      </c>
      <c r="I8" t="s">
        <v>15</v>
      </c>
      <c r="K8">
        <v>2.4</v>
      </c>
    </row>
    <row r="9" spans="2:14" x14ac:dyDescent="0.25">
      <c r="B9" t="s">
        <v>10</v>
      </c>
      <c r="C9" t="s">
        <v>21</v>
      </c>
      <c r="D9" t="s">
        <v>22</v>
      </c>
      <c r="E9" t="s">
        <v>23</v>
      </c>
      <c r="F9" t="s">
        <v>14</v>
      </c>
      <c r="G9" s="1">
        <v>44926</v>
      </c>
      <c r="H9">
        <v>2022</v>
      </c>
      <c r="I9" t="s">
        <v>15</v>
      </c>
      <c r="K9">
        <v>3</v>
      </c>
    </row>
    <row r="10" spans="2:14" x14ac:dyDescent="0.25">
      <c r="B10" t="s">
        <v>10</v>
      </c>
      <c r="C10" t="s">
        <v>24</v>
      </c>
      <c r="D10" t="s">
        <v>19</v>
      </c>
      <c r="E10" t="s">
        <v>25</v>
      </c>
      <c r="F10" t="s">
        <v>14</v>
      </c>
      <c r="G10" s="1">
        <v>44926</v>
      </c>
      <c r="H10">
        <v>2022</v>
      </c>
      <c r="I10" t="s">
        <v>15</v>
      </c>
      <c r="K10">
        <v>2.4</v>
      </c>
    </row>
    <row r="13" spans="2:14" x14ac:dyDescent="0.25">
      <c r="N13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JF</cp:lastModifiedBy>
  <dcterms:created xsi:type="dcterms:W3CDTF">2023-02-15T23:13:32Z</dcterms:created>
  <dcterms:modified xsi:type="dcterms:W3CDTF">2023-02-16T07:42:41Z</dcterms:modified>
</cp:coreProperties>
</file>