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02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99A439E-5D6E-4B81-8226-621E5B07AA8F}" xr6:coauthVersionLast="47" xr6:coauthVersionMax="47" xr10:uidLastSave="{00000000-0000-0000-0000-000000000000}"/>
  <bookViews>
    <workbookView xWindow="5580" yWindow="750" windowWidth="23250" windowHeight="120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2" i="1" l="1"/>
  <c r="H12" i="1" a="1"/>
  <c r="H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<sst xmlns="http://schemas.openxmlformats.org/spreadsheetml/2006/main" count="36" uniqueCount="20">
  <si>
    <t>Panier</t>
  </si>
  <si>
    <t>Pomme; banane; carotte</t>
  </si>
  <si>
    <t>Pomme</t>
  </si>
  <si>
    <t>Carotte</t>
  </si>
  <si>
    <t>Banane; carotte</t>
  </si>
  <si>
    <t>Raisin; banane; carotte</t>
  </si>
  <si>
    <t>Fraise; pomme</t>
  </si>
  <si>
    <t>Fruits</t>
  </si>
  <si>
    <t>Acheteur</t>
  </si>
  <si>
    <t>Daniel</t>
  </si>
  <si>
    <t>Talip</t>
  </si>
  <si>
    <t>Etat de vente</t>
  </si>
  <si>
    <t>Terminé</t>
  </si>
  <si>
    <t>En cours</t>
  </si>
  <si>
    <t>Mois de reporting</t>
  </si>
  <si>
    <t>Fraise; orange; carotte</t>
  </si>
  <si>
    <t>Produit</t>
  </si>
  <si>
    <t>Mois</t>
  </si>
  <si>
    <t>SOMMEPROD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</si>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</sst>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7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1005840</xdr:colOff>
      <xdr:row>10</xdr:row>
      <xdr:rowOff>15240</xdr:rowOff>
    </xdr:from>
    <xdr:to>
      <xdr:col>4</xdr:col>
      <xdr:colOff>160020</xdr:colOff>
      <xdr:row>12</xdr:row>
      <xdr:rowOff>99060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63040" y="1844040"/>
          <a:ext cx="3886200" cy="4495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voudrais donc savoir, combien de carottes</a:t>
          </a:r>
          <a:r>
            <a:rPr lang="fr-FR" sz="1100" baseline="0"/>
            <a:t> a vendu Talip  dans notre reporting de juillet</a:t>
          </a:r>
          <a:endParaRPr lang="fr-FR" sz="1100"/>
        </a:p>
      </xdr:txBody>
    </xdr:sp>
    <xdr:clientData/>
  </xdr:twoCellAnchor>
  <xdr:twoCellAnchor>
    <xdr:from>
      <xdr:col>4</xdr:col>
      <xdr:colOff>781050</xdr:colOff>
      <xdr:row>10</xdr:row>
      <xdr:rowOff>161924</xdr:rowOff>
    </xdr:from>
    <xdr:to>
      <xdr:col>6</xdr:col>
      <xdr:colOff>304800</xdr:colOff>
      <xdr:row>11</xdr:row>
      <xdr:rowOff>190499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1E50F4BF-3C0B-579C-DDD5-F12FA972D136}"/>
            </a:ext>
          </a:extLst>
        </xdr:cNvPr>
        <xdr:cNvSpPr/>
      </xdr:nvSpPr>
      <xdr:spPr>
        <a:xfrm>
          <a:off x="5829300" y="2066924"/>
          <a:ext cx="1304925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workbookViewId="0">
      <selection activeCell="H10" sqref="H10:I10"/>
    </sheetView>
  </sheetViews>
  <sheetFormatPr baseColWidth="10" defaultRowHeight="15" x14ac:dyDescent="0.25"/>
  <cols>
    <col min="1" max="1" width="6.7109375" style="1" bestFit="1" customWidth="1"/>
    <col min="2" max="2" width="23" bestFit="1" customWidth="1"/>
    <col min="3" max="4" width="23" customWidth="1"/>
    <col min="5" max="5" width="15.28515625" bestFit="1" customWidth="1"/>
    <col min="8" max="8" width="12.85546875" bestFit="1" customWidth="1"/>
    <col min="9" max="9" width="11.85546875" customWidth="1"/>
  </cols>
  <sheetData>
    <row r="1" spans="1:9" x14ac:dyDescent="0.25">
      <c r="A1" s="1" t="s">
        <v>0</v>
      </c>
      <c r="B1" t="s">
        <v>7</v>
      </c>
      <c r="C1" t="s">
        <v>8</v>
      </c>
      <c r="D1" t="s">
        <v>11</v>
      </c>
      <c r="E1" t="s">
        <v>14</v>
      </c>
    </row>
    <row r="2" spans="1:9" x14ac:dyDescent="0.25">
      <c r="A2" s="1">
        <v>1</v>
      </c>
      <c r="B2" t="s">
        <v>1</v>
      </c>
      <c r="C2" t="s">
        <v>9</v>
      </c>
      <c r="D2" t="s">
        <v>12</v>
      </c>
      <c r="E2" s="2">
        <v>44713</v>
      </c>
    </row>
    <row r="3" spans="1:9" x14ac:dyDescent="0.25">
      <c r="A3" s="1">
        <v>2</v>
      </c>
      <c r="B3" t="s">
        <v>2</v>
      </c>
      <c r="C3" t="s">
        <v>9</v>
      </c>
      <c r="D3" t="s">
        <v>13</v>
      </c>
      <c r="E3" s="2">
        <v>44713</v>
      </c>
    </row>
    <row r="4" spans="1:9" x14ac:dyDescent="0.25">
      <c r="A4" s="1">
        <v>3</v>
      </c>
      <c r="B4" t="s">
        <v>3</v>
      </c>
      <c r="C4" t="s">
        <v>10</v>
      </c>
      <c r="D4" t="s">
        <v>12</v>
      </c>
      <c r="E4" s="2">
        <v>44713</v>
      </c>
    </row>
    <row r="5" spans="1:9" x14ac:dyDescent="0.25">
      <c r="A5" s="1">
        <v>4</v>
      </c>
      <c r="B5" t="s">
        <v>4</v>
      </c>
      <c r="C5" t="s">
        <v>10</v>
      </c>
      <c r="D5" t="s">
        <v>13</v>
      </c>
      <c r="E5" s="3">
        <v>44743</v>
      </c>
    </row>
    <row r="6" spans="1:9" x14ac:dyDescent="0.25">
      <c r="A6" s="1">
        <v>5</v>
      </c>
      <c r="B6" t="s">
        <v>5</v>
      </c>
      <c r="C6" t="s">
        <v>10</v>
      </c>
      <c r="D6" t="s">
        <v>13</v>
      </c>
      <c r="E6" s="3">
        <v>44743</v>
      </c>
    </row>
    <row r="7" spans="1:9" x14ac:dyDescent="0.25">
      <c r="A7" s="1">
        <v>6</v>
      </c>
      <c r="B7" t="s">
        <v>15</v>
      </c>
      <c r="C7" t="s">
        <v>10</v>
      </c>
      <c r="D7" t="s">
        <v>12</v>
      </c>
      <c r="E7" s="3">
        <v>44743</v>
      </c>
    </row>
    <row r="8" spans="1:9" x14ac:dyDescent="0.25">
      <c r="A8" s="1">
        <v>7</v>
      </c>
      <c r="B8" t="s">
        <v>6</v>
      </c>
      <c r="C8" t="s">
        <v>9</v>
      </c>
      <c r="D8" t="s">
        <v>12</v>
      </c>
      <c r="E8" s="3">
        <v>44743</v>
      </c>
    </row>
    <row r="9" spans="1:9" x14ac:dyDescent="0.25">
      <c r="A9" s="1">
        <v>8</v>
      </c>
      <c r="B9" t="s">
        <v>3</v>
      </c>
      <c r="C9" t="s">
        <v>10</v>
      </c>
      <c r="D9" t="s">
        <v>12</v>
      </c>
      <c r="E9" s="3">
        <v>44743</v>
      </c>
    </row>
    <row r="10" spans="1:9" x14ac:dyDescent="0.25">
      <c r="H10" s="5" t="s">
        <v>18</v>
      </c>
      <c r="I10" s="5" t="s">
        <v>19</v>
      </c>
    </row>
    <row r="12" spans="1:9" ht="15.75" x14ac:dyDescent="0.25">
      <c r="H12" s="4" cm="1">
        <f t="array" ref="H12">SUMPRODUCT((E2:E9=D18)*(ISNUMBER(SEARCH(D17,B2:B9))*(C2:C9=D16)*1))</f>
        <v>4</v>
      </c>
      <c r="I12" s="7">
        <f>COUNTIFS(C2:C9,D16,E2:E9,D18,B2:B9,"*"&amp;D17&amp;"*")</f>
        <v>4</v>
      </c>
    </row>
    <row r="16" spans="1:9" x14ac:dyDescent="0.25">
      <c r="C16" t="s">
        <v>8</v>
      </c>
      <c r="D16" s="5" t="s">
        <v>10</v>
      </c>
    </row>
    <row r="17" spans="3:4" x14ac:dyDescent="0.25">
      <c r="C17" t="s">
        <v>16</v>
      </c>
      <c r="D17" s="5" t="s">
        <v>3</v>
      </c>
    </row>
    <row r="18" spans="3:4" x14ac:dyDescent="0.25">
      <c r="C18" t="s">
        <v>17</v>
      </c>
      <c r="D18" s="6">
        <v>44743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VECTEUR PLUS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GUILLEMOT (VP - BDX)</dc:creator>
  <cp:lastModifiedBy>JF</cp:lastModifiedBy>
  <dcterms:created xsi:type="dcterms:W3CDTF">2023-02-10T17:03:37Z</dcterms:created>
  <dcterms:modified xsi:type="dcterms:W3CDTF">2023-02-13T12:14:27Z</dcterms:modified>
</cp:coreProperties>
</file>