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E78901E-909C-4F41-A31A-EE3753950449}" xr6:coauthVersionLast="47" xr6:coauthVersionMax="47" xr10:uidLastSave="{00000000-0000-0000-0000-000000000000}"/>
  <bookViews>
    <workbookView xWindow="5325" yWindow="2460" windowWidth="21180" windowHeight="112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" i="1" l="1" a="1"/>
  <c r="L9" i="1" s="1"/>
  <c r="M9" i="1" a="1"/>
  <c r="M9" i="1"/>
  <c r="N9" i="1" a="1"/>
  <c r="N9" i="1" s="1"/>
  <c r="O9" i="1" a="1"/>
  <c r="O9" i="1"/>
  <c r="P9" i="1" a="1"/>
  <c r="P9" i="1" s="1"/>
  <c r="Q9" i="1" a="1"/>
  <c r="Q9" i="1"/>
  <c r="R9" i="1" a="1"/>
  <c r="R9" i="1" s="1"/>
  <c r="S9" i="1" a="1"/>
  <c r="S9" i="1"/>
  <c r="T9" i="1" a="1"/>
  <c r="T9" i="1" s="1"/>
  <c r="L10" i="1" a="1"/>
  <c r="L10" i="1"/>
  <c r="M10" i="1" a="1"/>
  <c r="M10" i="1" s="1"/>
  <c r="N10" i="1" a="1"/>
  <c r="N10" i="1"/>
  <c r="O10" i="1" a="1"/>
  <c r="O10" i="1" s="1"/>
  <c r="P10" i="1" a="1"/>
  <c r="P10" i="1"/>
  <c r="Q10" i="1" a="1"/>
  <c r="Q10" i="1" s="1"/>
  <c r="R10" i="1" a="1"/>
  <c r="R10" i="1"/>
  <c r="S10" i="1" a="1"/>
  <c r="S10" i="1" s="1"/>
  <c r="T10" i="1" a="1"/>
  <c r="T10" i="1"/>
  <c r="L11" i="1" a="1"/>
  <c r="L11" i="1" s="1"/>
  <c r="M11" i="1" a="1"/>
  <c r="M11" i="1"/>
  <c r="N11" i="1" a="1"/>
  <c r="N11" i="1" s="1"/>
  <c r="O11" i="1" a="1"/>
  <c r="O11" i="1"/>
  <c r="P11" i="1" a="1"/>
  <c r="P11" i="1" s="1"/>
  <c r="Q11" i="1" a="1"/>
  <c r="Q11" i="1"/>
  <c r="R11" i="1" a="1"/>
  <c r="R11" i="1" s="1"/>
  <c r="S11" i="1" a="1"/>
  <c r="S11" i="1"/>
  <c r="T11" i="1" a="1"/>
  <c r="T11" i="1" s="1"/>
  <c r="M8" i="1" a="1"/>
  <c r="M8" i="1" s="1"/>
  <c r="N8" i="1" a="1"/>
  <c r="N8" i="1" s="1"/>
  <c r="O8" i="1" a="1"/>
  <c r="O8" i="1" s="1"/>
  <c r="P8" i="1" a="1"/>
  <c r="P8" i="1" s="1"/>
  <c r="Q8" i="1" a="1"/>
  <c r="Q8" i="1" s="1"/>
  <c r="R8" i="1" a="1"/>
  <c r="R8" i="1" s="1"/>
  <c r="S8" i="1" a="1"/>
  <c r="S8" i="1" s="1"/>
  <c r="T8" i="1" a="1"/>
  <c r="T8" i="1" s="1"/>
  <c r="L8" i="1" a="1"/>
  <c r="L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<sst xmlns="http://schemas.openxmlformats.org/spreadsheetml/2006/main" count="25" uniqueCount="16">
  <si>
    <t>01</t>
  </si>
  <si>
    <t>02</t>
  </si>
  <si>
    <t>03</t>
  </si>
  <si>
    <t>04</t>
  </si>
  <si>
    <t>DPT</t>
  </si>
  <si>
    <t>BORDEAUX</t>
  </si>
  <si>
    <t>LANGRES</t>
  </si>
  <si>
    <t>LYON</t>
  </si>
  <si>
    <t>MITRY</t>
  </si>
  <si>
    <t>NIMES</t>
  </si>
  <si>
    <t>RENNES</t>
  </si>
  <si>
    <t>RUNGIS</t>
  </si>
  <si>
    <t>TOURS</t>
  </si>
  <si>
    <t>BOURGES</t>
  </si>
  <si>
    <t>- Chère</t>
  </si>
  <si>
    <t>+ Chère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</si>
</sst>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2" borderId="0" xfId="0" quotePrefix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11"/>
  <sheetViews>
    <sheetView showGridLines="0" tabSelected="1" topLeftCell="E1" workbookViewId="0">
      <selection activeCell="L8" sqref="L8"/>
    </sheetView>
  </sheetViews>
  <sheetFormatPr baseColWidth="10" defaultRowHeight="15" x14ac:dyDescent="0.25"/>
  <cols>
    <col min="1" max="1" width="4.42578125" bestFit="1" customWidth="1"/>
  </cols>
  <sheetData>
    <row r="2" spans="1:20" x14ac:dyDescent="0.25">
      <c r="A2" t="s">
        <v>4</v>
      </c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L2" s="3" t="s">
        <v>14</v>
      </c>
      <c r="M2" s="4"/>
      <c r="N2" s="4"/>
      <c r="O2" s="4"/>
      <c r="P2" s="4"/>
      <c r="Q2" s="4"/>
      <c r="R2" s="4"/>
      <c r="S2" s="4"/>
      <c r="T2" s="3" t="s">
        <v>15</v>
      </c>
    </row>
    <row r="3" spans="1:20" x14ac:dyDescent="0.25">
      <c r="A3" t="s">
        <v>0</v>
      </c>
      <c r="B3" s="2">
        <v>142.1</v>
      </c>
      <c r="C3" s="2">
        <v>111.3</v>
      </c>
      <c r="D3" s="2">
        <v>97.3</v>
      </c>
      <c r="E3" s="2">
        <v>121.9</v>
      </c>
      <c r="F3" s="2">
        <v>9999</v>
      </c>
      <c r="G3" s="2">
        <v>136.1</v>
      </c>
      <c r="H3" s="2">
        <v>118.5</v>
      </c>
      <c r="I3" s="2">
        <v>121.4</v>
      </c>
      <c r="J3" s="2">
        <v>116</v>
      </c>
      <c r="L3" s="5" t="s">
        <v>7</v>
      </c>
      <c r="M3" s="5" t="s">
        <v>6</v>
      </c>
      <c r="N3" s="5" t="s">
        <v>13</v>
      </c>
      <c r="O3" s="5" t="s">
        <v>11</v>
      </c>
      <c r="P3" s="5" t="s">
        <v>12</v>
      </c>
      <c r="Q3" s="5" t="s">
        <v>8</v>
      </c>
      <c r="R3" s="5" t="s">
        <v>10</v>
      </c>
      <c r="S3" s="5" t="s">
        <v>5</v>
      </c>
      <c r="T3" s="5" t="s">
        <v>9</v>
      </c>
    </row>
    <row r="4" spans="1:20" x14ac:dyDescent="0.25">
      <c r="A4" t="s">
        <v>1</v>
      </c>
      <c r="B4" s="2">
        <v>140.69999999999999</v>
      </c>
      <c r="C4" s="2">
        <v>113.3</v>
      </c>
      <c r="D4" s="2">
        <v>140.4</v>
      </c>
      <c r="E4" s="2">
        <v>77.7</v>
      </c>
      <c r="F4" s="2">
        <v>150.69999999999999</v>
      </c>
      <c r="G4" s="2">
        <v>108.9</v>
      </c>
      <c r="H4" s="2">
        <v>80.2</v>
      </c>
      <c r="I4" s="2">
        <v>103.3</v>
      </c>
      <c r="J4" s="2">
        <v>9999</v>
      </c>
      <c r="L4" s="6"/>
      <c r="M4" s="6"/>
      <c r="N4" s="6"/>
      <c r="O4" s="6"/>
      <c r="P4" s="6"/>
      <c r="Q4" s="6"/>
      <c r="R4" s="6"/>
      <c r="S4" s="6"/>
      <c r="T4" s="6"/>
    </row>
    <row r="5" spans="1:20" x14ac:dyDescent="0.25">
      <c r="A5" t="s">
        <v>2</v>
      </c>
      <c r="B5" s="2">
        <v>125</v>
      </c>
      <c r="C5" s="2">
        <v>115.5</v>
      </c>
      <c r="D5" s="2">
        <v>101.4</v>
      </c>
      <c r="E5" s="2">
        <v>108</v>
      </c>
      <c r="F5" s="2">
        <v>9999</v>
      </c>
      <c r="G5" s="2">
        <v>108.7</v>
      </c>
      <c r="H5" s="2">
        <v>109.2</v>
      </c>
      <c r="I5" s="2">
        <v>92.8</v>
      </c>
      <c r="J5" s="2">
        <v>91.9</v>
      </c>
      <c r="L5" s="6"/>
      <c r="M5" s="6"/>
      <c r="N5" s="6"/>
      <c r="O5" s="6"/>
      <c r="P5" s="6"/>
      <c r="Q5" s="6"/>
      <c r="R5" s="6"/>
      <c r="S5" s="6"/>
      <c r="T5" s="6"/>
    </row>
    <row r="6" spans="1:20" x14ac:dyDescent="0.25">
      <c r="A6" t="s">
        <v>3</v>
      </c>
      <c r="B6" s="2">
        <v>142.30000000000001</v>
      </c>
      <c r="C6" s="2">
        <v>118.6</v>
      </c>
      <c r="D6" s="2">
        <v>104.6</v>
      </c>
      <c r="E6" s="2">
        <v>141.1</v>
      </c>
      <c r="F6" s="2">
        <v>111.7</v>
      </c>
      <c r="G6" s="2">
        <v>146.19999999999999</v>
      </c>
      <c r="H6" s="2">
        <v>125.8</v>
      </c>
      <c r="I6" s="2">
        <v>129.30000000000001</v>
      </c>
      <c r="J6" s="2">
        <v>123.2</v>
      </c>
      <c r="L6" s="6"/>
      <c r="M6" s="6"/>
      <c r="N6" s="6"/>
      <c r="O6" s="6"/>
      <c r="P6" s="6"/>
      <c r="Q6" s="6"/>
      <c r="R6" s="6"/>
      <c r="S6" s="6"/>
      <c r="T6" s="6"/>
    </row>
    <row r="8" spans="1:20" x14ac:dyDescent="0.25">
      <c r="L8" t="str" cm="1">
        <f t="array" ref="L8">INDEX($B$2:$J$2,,MATCH(SMALL($B3:$J3,COLUMN()-11),$B3:$J3,0))</f>
        <v>LYON</v>
      </c>
      <c r="M8" t="str" cm="1">
        <f t="array" ref="M8">INDEX($B$2:$J$2,,MATCH(SMALL($B3:$J3,COLUMN()-11),$B3:$J3,0))</f>
        <v>LANGRES</v>
      </c>
      <c r="N8" t="str" cm="1">
        <f t="array" ref="N8">INDEX($B$2:$J$2,,MATCH(SMALL($B3:$J3,COLUMN()-11),$B3:$J3,0))</f>
        <v>BOURGES</v>
      </c>
      <c r="O8" t="str" cm="1">
        <f t="array" ref="O8">INDEX($B$2:$J$2,,MATCH(SMALL($B3:$J3,COLUMN()-11),$B3:$J3,0))</f>
        <v>RUNGIS</v>
      </c>
      <c r="P8" t="str" cm="1">
        <f t="array" ref="P8">INDEX($B$2:$J$2,,MATCH(SMALL($B3:$J3,COLUMN()-11),$B3:$J3,0))</f>
        <v>TOURS</v>
      </c>
      <c r="Q8" t="str" cm="1">
        <f t="array" ref="Q8">INDEX($B$2:$J$2,,MATCH(SMALL($B3:$J3,COLUMN()-11),$B3:$J3,0))</f>
        <v>MITRY</v>
      </c>
      <c r="R8" t="str" cm="1">
        <f t="array" ref="R8">INDEX($B$2:$J$2,,MATCH(SMALL($B3:$J3,COLUMN()-11),$B3:$J3,0))</f>
        <v>RENNES</v>
      </c>
      <c r="S8" t="str" cm="1">
        <f t="array" ref="S8">INDEX($B$2:$J$2,,MATCH(SMALL($B3:$J3,COLUMN()-11),$B3:$J3,0))</f>
        <v>BORDEAUX</v>
      </c>
      <c r="T8" t="str" cm="1">
        <f t="array" ref="T8">INDEX($B$2:$J$2,,MATCH(SMALL($B3:$J3,COLUMN()-11),$B3:$J3,0))</f>
        <v>NIMES</v>
      </c>
    </row>
    <row r="9" spans="1:20" x14ac:dyDescent="0.25">
      <c r="L9" t="str" cm="1">
        <f t="array" ref="L9">INDEX($B$2:$J$2,,MATCH(SMALL($B4:$J4,COLUMN()-11),$B4:$J4,0))</f>
        <v>MITRY</v>
      </c>
      <c r="M9" t="str" cm="1">
        <f t="array" ref="M9">INDEX($B$2:$J$2,,MATCH(SMALL($B4:$J4,COLUMN()-11),$B4:$J4,0))</f>
        <v>RUNGIS</v>
      </c>
      <c r="N9" t="str" cm="1">
        <f t="array" ref="N9">INDEX($B$2:$J$2,,MATCH(SMALL($B4:$J4,COLUMN()-11),$B4:$J4,0))</f>
        <v>TOURS</v>
      </c>
      <c r="O9" t="str" cm="1">
        <f t="array" ref="O9">INDEX($B$2:$J$2,,MATCH(SMALL($B4:$J4,COLUMN()-11),$B4:$J4,0))</f>
        <v>RENNES</v>
      </c>
      <c r="P9" t="str" cm="1">
        <f t="array" ref="P9">INDEX($B$2:$J$2,,MATCH(SMALL($B4:$J4,COLUMN()-11),$B4:$J4,0))</f>
        <v>LANGRES</v>
      </c>
      <c r="Q9" t="str" cm="1">
        <f t="array" ref="Q9">INDEX($B$2:$J$2,,MATCH(SMALL($B4:$J4,COLUMN()-11),$B4:$J4,0))</f>
        <v>LYON</v>
      </c>
      <c r="R9" t="str" cm="1">
        <f t="array" ref="R9">INDEX($B$2:$J$2,,MATCH(SMALL($B4:$J4,COLUMN()-11),$B4:$J4,0))</f>
        <v>BORDEAUX</v>
      </c>
      <c r="S9" t="str" cm="1">
        <f t="array" ref="S9">INDEX($B$2:$J$2,,MATCH(SMALL($B4:$J4,COLUMN()-11),$B4:$J4,0))</f>
        <v>NIMES</v>
      </c>
      <c r="T9" t="str" cm="1">
        <f t="array" ref="T9">INDEX($B$2:$J$2,,MATCH(SMALL($B4:$J4,COLUMN()-11),$B4:$J4,0))</f>
        <v>BOURGES</v>
      </c>
    </row>
    <row r="10" spans="1:20" x14ac:dyDescent="0.25">
      <c r="L10" t="str" cm="1">
        <f t="array" ref="L10">INDEX($B$2:$J$2,,MATCH(SMALL($B5:$J5,COLUMN()-11),$B5:$J5,0))</f>
        <v>BOURGES</v>
      </c>
      <c r="M10" t="str" cm="1">
        <f t="array" ref="M10">INDEX($B$2:$J$2,,MATCH(SMALL($B5:$J5,COLUMN()-11),$B5:$J5,0))</f>
        <v>TOURS</v>
      </c>
      <c r="N10" t="str" cm="1">
        <f t="array" ref="N10">INDEX($B$2:$J$2,,MATCH(SMALL($B5:$J5,COLUMN()-11),$B5:$J5,0))</f>
        <v>LYON</v>
      </c>
      <c r="O10" t="str" cm="1">
        <f t="array" ref="O10">INDEX($B$2:$J$2,,MATCH(SMALL($B5:$J5,COLUMN()-11),$B5:$J5,0))</f>
        <v>MITRY</v>
      </c>
      <c r="P10" t="str" cm="1">
        <f t="array" ref="P10">INDEX($B$2:$J$2,,MATCH(SMALL($B5:$J5,COLUMN()-11),$B5:$J5,0))</f>
        <v>RENNES</v>
      </c>
      <c r="Q10" t="str" cm="1">
        <f t="array" ref="Q10">INDEX($B$2:$J$2,,MATCH(SMALL($B5:$J5,COLUMN()-11),$B5:$J5,0))</f>
        <v>RUNGIS</v>
      </c>
      <c r="R10" t="str" cm="1">
        <f t="array" ref="R10">INDEX($B$2:$J$2,,MATCH(SMALL($B5:$J5,COLUMN()-11),$B5:$J5,0))</f>
        <v>LANGRES</v>
      </c>
      <c r="S10" t="str" cm="1">
        <f t="array" ref="S10">INDEX($B$2:$J$2,,MATCH(SMALL($B5:$J5,COLUMN()-11),$B5:$J5,0))</f>
        <v>BORDEAUX</v>
      </c>
      <c r="T10" t="str" cm="1">
        <f t="array" ref="T10">INDEX($B$2:$J$2,,MATCH(SMALL($B5:$J5,COLUMN()-11),$B5:$J5,0))</f>
        <v>NIMES</v>
      </c>
    </row>
    <row r="11" spans="1:20" x14ac:dyDescent="0.25">
      <c r="L11" t="str" cm="1">
        <f t="array" ref="L11">INDEX($B$2:$J$2,,MATCH(SMALL($B6:$J6,COLUMN()-11),$B6:$J6,0))</f>
        <v>LYON</v>
      </c>
      <c r="M11" t="str" cm="1">
        <f t="array" ref="M11">INDEX($B$2:$J$2,,MATCH(SMALL($B6:$J6,COLUMN()-11),$B6:$J6,0))</f>
        <v>NIMES</v>
      </c>
      <c r="N11" t="str" cm="1">
        <f t="array" ref="N11">INDEX($B$2:$J$2,,MATCH(SMALL($B6:$J6,COLUMN()-11),$B6:$J6,0))</f>
        <v>LANGRES</v>
      </c>
      <c r="O11" t="str" cm="1">
        <f t="array" ref="O11">INDEX($B$2:$J$2,,MATCH(SMALL($B6:$J6,COLUMN()-11),$B6:$J6,0))</f>
        <v>BOURGES</v>
      </c>
      <c r="P11" t="str" cm="1">
        <f t="array" ref="P11">INDEX($B$2:$J$2,,MATCH(SMALL($B6:$J6,COLUMN()-11),$B6:$J6,0))</f>
        <v>RUNGIS</v>
      </c>
      <c r="Q11" t="str" cm="1">
        <f t="array" ref="Q11">INDEX($B$2:$J$2,,MATCH(SMALL($B6:$J6,COLUMN()-11),$B6:$J6,0))</f>
        <v>TOURS</v>
      </c>
      <c r="R11" t="str" cm="1">
        <f t="array" ref="R11">INDEX($B$2:$J$2,,MATCH(SMALL($B6:$J6,COLUMN()-11),$B6:$J6,0))</f>
        <v>MITRY</v>
      </c>
      <c r="S11" t="str" cm="1">
        <f t="array" ref="S11">INDEX($B$2:$J$2,,MATCH(SMALL($B6:$J6,COLUMN()-11),$B6:$J6,0))</f>
        <v>BORDEAUX</v>
      </c>
      <c r="T11" t="str" cm="1">
        <f t="array" ref="T11">INDEX($B$2:$J$2,,MATCH(SMALL($B6:$J6,COLUMN()-11),$B6:$J6,0))</f>
        <v>RENNES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Deneux</dc:creator>
  <cp:lastModifiedBy>JF</cp:lastModifiedBy>
  <dcterms:created xsi:type="dcterms:W3CDTF">2023-02-06T14:32:09Z</dcterms:created>
  <dcterms:modified xsi:type="dcterms:W3CDTF">2023-02-06T15:09:02Z</dcterms:modified>
</cp:coreProperties>
</file>