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406A614-FB65-4C37-9CC7-7EE51B12EE72}" xr6:coauthVersionLast="47" xr6:coauthVersionMax="47" xr10:uidLastSave="{00000000-0000-0000-0000-000000000000}"/>
  <bookViews>
    <workbookView xWindow="840" yWindow="2085" windowWidth="23400" windowHeight="11520" xr2:uid="{C09E0EFB-7CCC-49FA-94E8-5CC11F13C6E7}"/>
  </bookViews>
  <sheets>
    <sheet name="Feuil1" sheetId="1" r:id="rId1"/>
  </sheets>
  <definedNames>
    <definedName name="DonnéesExternes_1" localSheetId="0" hidden="1">Feuil1!$E$15:$F$18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 a="1"/>
  <c r="J1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64462B-82A7-4F85-8C24-04886938ECA0}" keepAlive="1" name="Requête - ChoixActivité" description="Connexion à la requête « ChoixActivité » dans le classeur." type="5" refreshedVersion="0" background="1">
    <dbPr connection="Provider=Microsoft.Mashup.OleDb.1;Data Source=$Workbook$;Location=ChoixActivité;Extended Properties=&quot;&quot;" command="SELECT * FROM [ChoixActivité]"/>
  </connection>
  <connection id="2" xr16:uid="{BCF86D03-586E-4452-848F-19B28880D8A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<sst xmlns="http://schemas.openxmlformats.org/spreadsheetml/2006/main" count="28" uniqueCount="18">
  <si>
    <t>semaine</t>
  </si>
  <si>
    <t>marc</t>
  </si>
  <si>
    <t>fred</t>
  </si>
  <si>
    <t>léa</t>
  </si>
  <si>
    <t>martine</t>
  </si>
  <si>
    <t>julien</t>
  </si>
  <si>
    <t>Scan A</t>
  </si>
  <si>
    <t>Radio A</t>
  </si>
  <si>
    <t>Scan B
Radio C</t>
  </si>
  <si>
    <t>Radio B</t>
  </si>
  <si>
    <t>Scan A
Radio B</t>
  </si>
  <si>
    <t>Radio C</t>
  </si>
  <si>
    <t>Acte</t>
  </si>
  <si>
    <t>Liste</t>
  </si>
  <si>
    <t>Noms</t>
  </si>
  <si>
    <t>Formule matricielle dynamique :</t>
  </si>
  <si>
    <t>Power Query (après actualisation) :</t>
  </si>
  <si>
    <t>(Pour la validation de données)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</si>
</sst>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0"/>
      <color theme="1"/>
      <name val="Ebrima"/>
    </font>
    <font>
      <sz val="8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/>
    </xf>
    <xf numFmtId="0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0" borderId="0" xfId="0" applyFont="1" applyAlignment="1">
      <alignment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14</xdr:row>
      <xdr:rowOff>104775</xdr:rowOff>
    </xdr:from>
    <xdr:to>
      <xdr:col>3</xdr:col>
      <xdr:colOff>457200</xdr:colOff>
      <xdr:row>15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BA93E0A-A904-3261-74D4-F14F0D26AFFC}"/>
            </a:ext>
          </a:extLst>
        </xdr:cNvPr>
        <xdr:cNvSpPr/>
      </xdr:nvSpPr>
      <xdr:spPr>
        <a:xfrm>
          <a:off x="2009775" y="3000375"/>
          <a:ext cx="73342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F4C752D-C940-4096-A0F8-2A963ED33A78}" autoFormatId="16" applyNumberFormats="0" applyBorderFormats="0" applyFontFormats="0" applyPatternFormats="0" applyAlignmentFormats="0" applyWidthHeightFormats="0">
  <queryTableRefresh nextId="3">
    <queryTableFields count="2">
      <queryTableField id="1" name="semaine" tableColumnId="1"/>
      <queryTableField id="2" name="Noms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3C4B0-6AB8-4FC2-8436-78F4294482B5}" name="t_Planning" displayName="t_Planning" ref="A1:F9" totalsRowShown="0">
  <autoFilter ref="A1:F9" xr:uid="{E323C4B0-6AB8-4FC2-8436-78F4294482B5}"/>
  <tableColumns count="6">
    <tableColumn id="1" xr3:uid="{3817704A-6542-4AE5-99D7-D2F7B9ED72DF}" name="semaine"/>
    <tableColumn id="2" xr3:uid="{FEFF4975-FE7D-4298-AC3A-9F18BC9A75B3}" name="marc"/>
    <tableColumn id="3" xr3:uid="{1C2DEBBC-2425-4EC1-867C-C1A03C7BBC16}" name="fred"/>
    <tableColumn id="4" xr3:uid="{BDBE590B-71E4-49C5-9D67-1D8E8B4C2DAC}" name="léa"/>
    <tableColumn id="5" xr3:uid="{B02556A3-9509-492B-A26D-4CE6FD61A24C}" name="martine"/>
    <tableColumn id="6" xr3:uid="{28783FC1-CD9C-456F-B94A-4813F9D46415}" name="julie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FFE64A-62C4-41CE-99DD-1B867D87F9FF}" name="t_ChoixActivité" displayName="t_ChoixActivité" ref="B15:B16" totalsRowShown="0">
  <autoFilter ref="B15:B16" xr:uid="{A7FFE64A-62C4-41CE-99DD-1B867D87F9FF}">
    <filterColumn colId="0" hiddenButton="1"/>
  </autoFilter>
  <tableColumns count="1">
    <tableColumn id="1" xr3:uid="{293D7CB8-43F0-4E57-905D-EF41CB028B94}" name="Ac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F6C2BE-4E8D-4DF0-A0E5-CBF1F15327C7}" name="t_Final" displayName="t_Final" ref="E15:F18" tableType="queryTable" totalsRowShown="0">
  <autoFilter ref="E15:F18" xr:uid="{C3F6C2BE-4E8D-4DF0-A0E5-CBF1F15327C7}"/>
  <tableColumns count="2">
    <tableColumn id="1" xr3:uid="{BDFFBAA1-942B-48D6-BD99-5AFC6310A8CF}" uniqueName="1" name="semaine" queryTableFieldId="1"/>
    <tableColumn id="2" xr3:uid="{46F637D3-6241-4662-A3AB-F29A11027147}" uniqueName="2" name="Nom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FD0-F96E-4FA1-B6E0-8D5357B51069}">
  <dimension ref="A1:K18"/>
  <sheetViews>
    <sheetView showGridLines="0" tabSelected="1" workbookViewId="0">
      <selection activeCell="J15" sqref="J15"/>
    </sheetView>
  </sheetViews>
  <sheetFormatPr baseColWidth="10" defaultRowHeight="14.25" x14ac:dyDescent="0.25"/>
  <cols>
    <col min="5" max="5" width="10.5703125" bestFit="1" customWidth="1"/>
    <col min="6" max="6" width="8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7" t="s">
        <v>13</v>
      </c>
      <c r="J1" s="8" t="s">
        <v>17</v>
      </c>
    </row>
    <row r="2" spans="1:11" x14ac:dyDescent="0.25">
      <c r="A2" s="2">
        <v>1</v>
      </c>
      <c r="B2" s="1"/>
      <c r="C2" s="1"/>
      <c r="D2" s="1"/>
      <c r="E2" s="1" t="s">
        <v>6</v>
      </c>
      <c r="F2" s="1"/>
      <c r="I2" s="6" t="s">
        <v>6</v>
      </c>
    </row>
    <row r="3" spans="1:11" x14ac:dyDescent="0.25">
      <c r="A3" s="2">
        <v>2</v>
      </c>
      <c r="B3" s="1" t="s">
        <v>7</v>
      </c>
      <c r="C3" s="1"/>
      <c r="D3" s="1"/>
      <c r="E3" s="1"/>
      <c r="F3" s="1"/>
      <c r="I3" s="6" t="s">
        <v>7</v>
      </c>
    </row>
    <row r="4" spans="1:11" x14ac:dyDescent="0.25">
      <c r="A4" s="2">
        <v>3</v>
      </c>
      <c r="B4" s="1"/>
      <c r="C4" s="1" t="s">
        <v>9</v>
      </c>
      <c r="D4" s="1"/>
      <c r="E4" s="1"/>
      <c r="F4" s="1"/>
      <c r="I4" s="6" t="s">
        <v>9</v>
      </c>
    </row>
    <row r="5" spans="1:11" ht="28.5" x14ac:dyDescent="0.25">
      <c r="A5" s="2">
        <v>4</v>
      </c>
      <c r="B5" s="3" t="s">
        <v>8</v>
      </c>
      <c r="C5" s="1"/>
      <c r="D5" s="1" t="s">
        <v>9</v>
      </c>
      <c r="E5" s="1"/>
      <c r="F5" s="1"/>
      <c r="I5" s="6" t="s">
        <v>11</v>
      </c>
    </row>
    <row r="6" spans="1:11" ht="28.5" x14ac:dyDescent="0.25">
      <c r="A6" s="2">
        <v>5</v>
      </c>
      <c r="B6" s="1" t="s">
        <v>7</v>
      </c>
      <c r="C6" s="1"/>
      <c r="D6" s="1"/>
      <c r="E6" s="1"/>
      <c r="F6" s="3" t="s">
        <v>10</v>
      </c>
    </row>
    <row r="7" spans="1:11" x14ac:dyDescent="0.25">
      <c r="A7" s="2">
        <v>6</v>
      </c>
      <c r="B7" s="1"/>
      <c r="C7" s="1"/>
      <c r="D7" s="1"/>
      <c r="E7" s="1"/>
      <c r="F7" s="1"/>
    </row>
    <row r="8" spans="1:11" x14ac:dyDescent="0.25">
      <c r="A8" s="2">
        <v>7</v>
      </c>
      <c r="B8" s="1"/>
      <c r="C8" s="1"/>
      <c r="D8" s="1"/>
      <c r="E8" s="1"/>
      <c r="F8" s="1"/>
    </row>
    <row r="9" spans="1:11" x14ac:dyDescent="0.25">
      <c r="A9" s="2">
        <v>8</v>
      </c>
      <c r="B9" s="1"/>
      <c r="C9" s="1"/>
      <c r="D9" s="1"/>
      <c r="E9" s="1"/>
      <c r="F9" s="1"/>
    </row>
    <row r="13" spans="1:11" x14ac:dyDescent="0.25">
      <c r="E13" t="s">
        <v>16</v>
      </c>
      <c r="J13" t="s">
        <v>15</v>
      </c>
    </row>
    <row r="15" spans="1:11" x14ac:dyDescent="0.25">
      <c r="B15" s="4" t="s">
        <v>12</v>
      </c>
      <c r="E15" t="s">
        <v>0</v>
      </c>
      <c r="F15" t="s">
        <v>14</v>
      </c>
      <c r="J15" t="str" cm="1">
        <f t="array" ref="J15:K18">_xlfn.LET(
_xlpm.t_,t_Planning[#All],
_xlpm.t_c,t_ChoixActivité[Acte],
_xlpm.m_v,_xlfn.DROP(_xlpm.t_,1,1),
_xlpm.m_C,COLUMN(_xlpm.m_v),
_xlpm.m_L,ROW(_xlpm.m_v),
_xlpm.m_r,_xlfn.MAP(_xlpm.m_v,_xlfn.LAMBDA(_xlpm.c,IF(FIND(_xlpm.t_c,_xlpm.c),INDEX(_xlfn.DROP(_xlfn.TAKE(_xlpm.t_,1),,1),,MATCH(COLUMN( _xlpm.c ),_xlpm.m_C)) &amp; "/" &amp; INDEX(_xlfn.DROP(_xlfn.TAKE(_xlpm.t_,,1),1),MATCH(ROW( _xlpm.c ),_xlpm.m_L)),""))),
_xlfn.VSTACK(_xlfn.HSTACK("Noms","Semaine"),_xlfn.TEXTSPLIT(_xlfn.TEXTJOIN("|",,_xlfn.TOCOL(_xlpm.m_r,3)),"/","|"))
)</f>
        <v>Noms</v>
      </c>
      <c r="K15" t="str">
        <v>Semaine</v>
      </c>
    </row>
    <row r="16" spans="1:11" x14ac:dyDescent="0.25">
      <c r="B16" s="4" t="s">
        <v>9</v>
      </c>
      <c r="E16">
        <v>3</v>
      </c>
      <c r="F16" s="5" t="s">
        <v>2</v>
      </c>
      <c r="J16" t="str">
        <v>fred</v>
      </c>
      <c r="K16" t="str">
        <v>3</v>
      </c>
    </row>
    <row r="17" spans="5:11" x14ac:dyDescent="0.25">
      <c r="E17">
        <v>4</v>
      </c>
      <c r="F17" s="5" t="s">
        <v>3</v>
      </c>
      <c r="J17" t="str">
        <v>léa</v>
      </c>
      <c r="K17" t="str">
        <v>4</v>
      </c>
    </row>
    <row r="18" spans="5:11" x14ac:dyDescent="0.25">
      <c r="E18">
        <v>5</v>
      </c>
      <c r="F18" s="5" t="s">
        <v>5</v>
      </c>
      <c r="J18" t="str">
        <v>julien</v>
      </c>
      <c r="K18" t="str">
        <v>5</v>
      </c>
    </row>
  </sheetData>
  <dataValidations count="1">
    <dataValidation type="list" allowBlank="1" showInputMessage="1" showErrorMessage="1" sqref="B16" xr:uid="{F8D83752-3201-4545-8D85-07639BFDA31D}">
      <formula1>$I$2:$I$5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BE431F-1D05-4B16-B526-275E04529C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2023-01-28T09:14:52Z</dcterms:created>
  <dcterms:modified xsi:type="dcterms:W3CDTF">2023-01-28T13:42:19Z</dcterms:modified>
</cp:coreProperties>
</file>