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1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E57ED87-F1AE-4357-9792-4DFAD99887DD}" xr6:coauthVersionLast="47" xr6:coauthVersionMax="47" xr10:uidLastSave="{00000000-0000-0000-0000-000000000000}"/>
  <bookViews>
    <workbookView xWindow="5475" yWindow="1095" windowWidth="23400" windowHeight="12285" activeTab="1"/>
  </bookViews>
  <sheets>
    <sheet name="Recherche" sheetId="1" r:id="rId1"/>
    <sheet name="Trouv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2" l="1" a="1"/>
  <c r="D9" i="2" s="1"/>
  <c r="O10" i="1" l="1" a="1"/>
  <c r="O10" i="1" s="1"/>
  <c r="O11" i="1" a="1"/>
  <c r="O11" i="1"/>
  <c r="O12" i="1" a="1"/>
  <c r="O12" i="1" s="1"/>
  <c r="O13" i="1" a="1"/>
  <c r="O13" i="1"/>
  <c r="O14" i="1" a="1"/>
  <c r="O14" i="1" s="1"/>
  <c r="O15" i="1" a="1"/>
  <c r="O15" i="1"/>
  <c r="O9" i="1" a="1"/>
  <c r="O9" i="1" s="1"/>
  <c r="M10" i="1" a="1"/>
  <c r="M10" i="1" s="1"/>
  <c r="M11" i="1" a="1"/>
  <c r="M11" i="1"/>
  <c r="M12" i="1" a="1"/>
  <c r="M12" i="1" s="1"/>
  <c r="M13" i="1" a="1"/>
  <c r="M13" i="1"/>
  <c r="M14" i="1" a="1"/>
  <c r="M14" i="1" s="1"/>
  <c r="M15" i="1" a="1"/>
  <c r="M15" i="1"/>
  <c r="M9" i="1" a="1"/>
  <c r="M9" i="1" s="1"/>
  <c r="L9" i="1" a="1"/>
  <c r="L9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<sst xmlns="http://schemas.openxmlformats.org/spreadsheetml/2006/main" count="10" uniqueCount="10">
  <si>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>A</t>
  </si>
  <si>
    <t>Z</t>
  </si>
  <si>
    <t>E</t>
  </si>
  <si>
    <t>R</t>
  </si>
  <si>
    <t>T</t>
  </si>
  <si>
    <t>Y</t>
  </si>
  <si>
    <t>en tête de la colonne de la dernière ligne non vide</t>
  </si>
  <si>
    <t xml:space="preserve">Exemple: en recherchant "8" dans l'onglet recherche, je souhaites trouver la valeur de la dernière cellule non vide correspondante à la valeur cherché, et la référence d'entête dans laquelle se trouve la valeur </t>
  </si>
  <si>
    <t>SANS VBA</t>
  </si>
  <si>
    <t>Dernière cellule non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</si>
</sst>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0" fillId="0" borderId="0" xfId="0" quotePrefix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8:O15"/>
  <sheetViews>
    <sheetView showGridLines="0" workbookViewId="0">
      <selection activeCell="D8" sqref="D8:J15"/>
    </sheetView>
  </sheetViews>
  <sheetFormatPr baseColWidth="10" defaultRowHeight="15" x14ac:dyDescent="0.25"/>
  <sheetData>
    <row r="8" spans="4:15" x14ac:dyDescent="0.25">
      <c r="D8" s="1"/>
      <c r="E8" s="1" t="s">
        <v>0</v>
      </c>
      <c r="F8" s="1" t="s">
        <v>1</v>
      </c>
      <c r="G8" s="1" t="s">
        <v>2</v>
      </c>
      <c r="H8" s="1" t="s">
        <v>3</v>
      </c>
      <c r="I8" s="1" t="s">
        <v>4</v>
      </c>
      <c r="J8" s="1" t="s">
        <v>5</v>
      </c>
    </row>
    <row r="9" spans="4:15" x14ac:dyDescent="0.25">
      <c r="D9" s="1">
        <v>1</v>
      </c>
      <c r="E9" s="1">
        <v>5</v>
      </c>
      <c r="F9" s="1"/>
      <c r="G9" s="1">
        <v>2</v>
      </c>
      <c r="H9" s="1"/>
      <c r="I9" s="1">
        <v>1</v>
      </c>
      <c r="J9" s="1"/>
      <c r="L9" cm="1">
        <f t="array" ref="L9">MAX(IF(E9:J9&lt;&gt;"",COLUMN(E9:J9),""))</f>
        <v>9</v>
      </c>
      <c r="M9" t="str" cm="1">
        <f t="array" ref="M9">INDEX($E$8:$J$8,,MATCH(MAX(IF(E9:J9&lt;&gt;"",COLUMN(E9:J9),"")),COLUMN(E9:J9)))</f>
        <v>T</v>
      </c>
      <c r="O9" t="str" cm="1">
        <f t="array" ref="O9">_xlfn.TAKE(_xlfn._xlws.FILTER($E$8:$J$8,E9:J9&lt;&gt;""),,-1)</f>
        <v>T</v>
      </c>
    </row>
    <row r="10" spans="4:15" x14ac:dyDescent="0.25">
      <c r="D10" s="1">
        <v>4</v>
      </c>
      <c r="E10" s="1"/>
      <c r="F10" s="1">
        <v>3</v>
      </c>
      <c r="G10" s="1"/>
      <c r="H10" s="1">
        <v>9</v>
      </c>
      <c r="I10" s="1"/>
      <c r="J10" s="1"/>
      <c r="M10" t="str" cm="1">
        <f t="array" ref="M10">INDEX($E$8:$J$8,,MATCH(MAX(IF(E10:J10&lt;&gt;"",COLUMN(E10:J10),"")),COLUMN(E10:J10)))</f>
        <v>R</v>
      </c>
      <c r="O10" t="str" cm="1">
        <f t="array" ref="O10">_xlfn.TAKE(_xlfn._xlws.FILTER($E$8:$J$8,E10:J10&lt;&gt;""),,-1)</f>
        <v>R</v>
      </c>
    </row>
    <row r="11" spans="4:15" x14ac:dyDescent="0.25">
      <c r="D11" s="1">
        <v>7</v>
      </c>
      <c r="E11" s="1"/>
      <c r="F11" s="1"/>
      <c r="G11" s="1"/>
      <c r="H11" s="1"/>
      <c r="I11" s="1">
        <v>4</v>
      </c>
      <c r="J11" s="1"/>
      <c r="M11" t="str" cm="1">
        <f t="array" ref="M11">INDEX($E$8:$J$8,,MATCH(MAX(IF(E11:J11&lt;&gt;"",COLUMN(E11:J11),"")),COLUMN(E11:J11)))</f>
        <v>T</v>
      </c>
      <c r="O11" t="str" cm="1">
        <f t="array" ref="O11">_xlfn.TAKE(_xlfn._xlws.FILTER($E$8:$J$8,E11:J11&lt;&gt;""),,-1)</f>
        <v>T</v>
      </c>
    </row>
    <row r="12" spans="4:15" x14ac:dyDescent="0.25">
      <c r="D12" s="1">
        <v>9</v>
      </c>
      <c r="E12" s="1"/>
      <c r="F12" s="1"/>
      <c r="G12" s="1">
        <v>5</v>
      </c>
      <c r="H12" s="1">
        <v>5</v>
      </c>
      <c r="I12" s="1"/>
      <c r="J12" s="1">
        <v>4</v>
      </c>
      <c r="M12" t="str" cm="1">
        <f t="array" ref="M12">INDEX($E$8:$J$8,,MATCH(MAX(IF(E12:J12&lt;&gt;"",COLUMN(E12:J12),"")),COLUMN(E12:J12)))</f>
        <v>Y</v>
      </c>
      <c r="O12" t="str" cm="1">
        <f t="array" ref="O12">_xlfn.TAKE(_xlfn._xlws.FILTER($E$8:$J$8,E12:J12&lt;&gt;""),,-1)</f>
        <v>Y</v>
      </c>
    </row>
    <row r="13" spans="4:15" x14ac:dyDescent="0.25">
      <c r="D13" s="1">
        <v>8</v>
      </c>
      <c r="E13" s="1"/>
      <c r="F13" s="1">
        <v>4</v>
      </c>
      <c r="G13" s="1"/>
      <c r="H13" s="1">
        <v>2</v>
      </c>
      <c r="I13" s="1"/>
      <c r="J13" s="1"/>
      <c r="M13" t="str" cm="1">
        <f t="array" ref="M13">INDEX($E$8:$J$8,,MATCH(MAX(IF(E13:J13&lt;&gt;"",COLUMN(E13:J13),"")),COLUMN(E13:J13)))</f>
        <v>R</v>
      </c>
      <c r="O13" t="str" cm="1">
        <f t="array" ref="O13">_xlfn.TAKE(_xlfn._xlws.FILTER($E$8:$J$8,E13:J13&lt;&gt;""),,-1)</f>
        <v>R</v>
      </c>
    </row>
    <row r="14" spans="4:15" x14ac:dyDescent="0.25">
      <c r="D14" s="1">
        <v>2</v>
      </c>
      <c r="E14" s="1">
        <v>1</v>
      </c>
      <c r="F14" s="1"/>
      <c r="G14" s="1"/>
      <c r="H14" s="1"/>
      <c r="I14" s="1"/>
      <c r="J14" s="1"/>
      <c r="M14" t="str" cm="1">
        <f t="array" ref="M14">INDEX($E$8:$J$8,,MATCH(MAX(IF(E14:J14&lt;&gt;"",COLUMN(E14:J14),"")),COLUMN(E14:J14)))</f>
        <v>A</v>
      </c>
      <c r="O14" t="str" cm="1">
        <f t="array" ref="O14">_xlfn.TAKE(_xlfn._xlws.FILTER($E$8:$J$8,E14:J14&lt;&gt;""),,-1)</f>
        <v>A</v>
      </c>
    </row>
    <row r="15" spans="4:15" x14ac:dyDescent="0.25">
      <c r="D15" s="1">
        <v>3</v>
      </c>
      <c r="E15" s="1"/>
      <c r="F15" s="1"/>
      <c r="G15" s="1"/>
      <c r="H15" s="1">
        <v>9</v>
      </c>
      <c r="I15" s="1">
        <v>7</v>
      </c>
      <c r="J15" s="1"/>
      <c r="M15" t="str" cm="1">
        <f t="array" ref="M15">INDEX($E$8:$J$8,,MATCH(MAX(IF(E15:J15&lt;&gt;"",COLUMN(E15:J15),"")),COLUMN(E15:J15)))</f>
        <v>T</v>
      </c>
      <c r="O15" t="str" cm="1">
        <f t="array" ref="O15">_xlfn.TAKE(_xlfn._xlws.FILTER($E$8:$J$8,E15:J15&lt;&gt;""),,-1)</f>
        <v>T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15"/>
  <sheetViews>
    <sheetView showGridLines="0" tabSelected="1" workbookViewId="0">
      <selection activeCell="D8" sqref="D8"/>
    </sheetView>
  </sheetViews>
  <sheetFormatPr baseColWidth="10" defaultRowHeight="15" x14ac:dyDescent="0.25"/>
  <cols>
    <col min="4" max="4" width="24.7109375" customWidth="1"/>
    <col min="5" max="5" width="44.85546875" customWidth="1"/>
  </cols>
  <sheetData>
    <row r="2" spans="3:8" x14ac:dyDescent="0.25">
      <c r="C2" s="3" t="s">
        <v>8</v>
      </c>
    </row>
    <row r="4" spans="3:8" x14ac:dyDescent="0.25">
      <c r="C4" t="s">
        <v>7</v>
      </c>
    </row>
    <row r="8" spans="3:8" x14ac:dyDescent="0.25">
      <c r="C8" s="1"/>
      <c r="D8" s="1" t="s">
        <v>9</v>
      </c>
      <c r="E8" s="1" t="s">
        <v>6</v>
      </c>
    </row>
    <row r="9" spans="3:8" ht="15" customHeight="1" x14ac:dyDescent="0.25">
      <c r="C9" s="1">
        <v>1</v>
      </c>
      <c r="D9" s="2" t="str" cm="1">
        <f t="array" ref="D9:E15">_xlfn.LET(
_xlpm.t_,Recherche!D8:J15,
_xlpm.t_r,C9:C15,
_xlpm.m_ET,_xlfn.DROP(_xlfn.TAKE(_xlpm.t_,1),,1),
_xlpm.m_Code,_xlfn.TAKE(_xlpm.t_,,1),
_xlpm.m_Val,_xlfn.DROP(_xlpm.t_,,1)&amp;"",
_xlpm.m_Dv,_xlfn.MAP(_xlpm.t_r,_xlfn.LAMBDA(_xlpm.r,_xlfn.LET(_xlpm.v_,_xlpm.r,
        _xlpm.m_F,_xlfn._xlws.FILTER(_xlpm.m_Val,_xlpm.m_Code=_xlpm.v_,"--"),
        _xlfn.XLOOKUP("?*",_xlpm.m_F&amp;"",_xlpm.m_F,"",2,-1)))),
_xlpm.m_Col,_xlfn.MAP(_xlpm.t_r,_xlpm.m_Dv,_xlfn.LAMBDA(_xlpm.c,_xlpm.v,IFERROR(INDEX(_xlpm.m_ET,,_xlfn.XMATCH(_xlpm.v,_xlfn._xlws.FILTER(_xlpm.m_Val,_xlpm.m_Code=_xlpm.c),0,-1)),"--"))),
_xlfn.HSTACK(_xlpm.m_Dv,_xlpm.m_Col)
)</f>
        <v>1</v>
      </c>
      <c r="E9" s="2" t="str">
        <v>T</v>
      </c>
      <c r="H9" s="4"/>
    </row>
    <row r="10" spans="3:8" x14ac:dyDescent="0.25">
      <c r="C10" s="1">
        <v>8</v>
      </c>
      <c r="D10" s="2" t="str">
        <v>2</v>
      </c>
      <c r="E10" s="2" t="str">
        <v>R</v>
      </c>
    </row>
    <row r="11" spans="3:8" x14ac:dyDescent="0.25">
      <c r="C11" s="1">
        <v>4</v>
      </c>
      <c r="D11" s="2" t="str">
        <v>9</v>
      </c>
      <c r="E11" s="2" t="str">
        <v>R</v>
      </c>
    </row>
    <row r="12" spans="3:8" x14ac:dyDescent="0.25">
      <c r="C12" s="1">
        <v>6</v>
      </c>
      <c r="D12" s="2" t="str">
        <v>--</v>
      </c>
      <c r="E12" s="2" t="str">
        <v>--</v>
      </c>
    </row>
    <row r="13" spans="3:8" x14ac:dyDescent="0.25">
      <c r="C13" s="1">
        <v>7</v>
      </c>
      <c r="D13" s="2" t="str">
        <v>4</v>
      </c>
      <c r="E13" s="2" t="str">
        <v>T</v>
      </c>
    </row>
    <row r="14" spans="3:8" x14ac:dyDescent="0.25">
      <c r="C14" s="1">
        <v>5</v>
      </c>
      <c r="D14" s="2" t="str">
        <v>--</v>
      </c>
      <c r="E14" s="2" t="str">
        <v>--</v>
      </c>
    </row>
    <row r="15" spans="3:8" x14ac:dyDescent="0.25">
      <c r="C15" s="1">
        <v>9</v>
      </c>
      <c r="D15" s="2" t="str">
        <v>4</v>
      </c>
      <c r="E15" s="2" t="str">
        <v>Y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Trouve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Rodriguez</dc:creator>
  <cp:lastModifiedBy>JF</cp:lastModifiedBy>
  <dcterms:created xsi:type="dcterms:W3CDTF">2023-01-26T16:47:23Z</dcterms:created>
  <dcterms:modified xsi:type="dcterms:W3CDTF">2023-01-26T20:26:47Z</dcterms:modified>
</cp:coreProperties>
</file>