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drawings/drawing2.xml" ContentType="application/vnd.openxmlformats-officedocument.drawing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11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66300FA-93C1-4488-916C-F4D8941C04AF}" xr6:coauthVersionLast="47" xr6:coauthVersionMax="47" xr10:uidLastSave="{00000000-0000-0000-0000-000000000000}"/>
  <bookViews>
    <workbookView xWindow="6030" yWindow="885" windowWidth="23400" windowHeight="11775" tabRatio="346" activeTab="1"/>
  </bookViews>
  <sheets>
    <sheet name="Feuil1" sheetId="1" r:id="rId1"/>
    <sheet name="Feuil1 (2)" sheetId="2" r:id="rId2"/>
  </sheets>
  <definedNames>
    <definedName name="_xlnm._FilterDatabase" localSheetId="0" hidden="1">Feuil1!$A$10:$P$161</definedName>
    <definedName name="_xlnm._FilterDatabase" localSheetId="1" hidden="1">'Feuil1 (2)'!$A$10:$P$161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1" i="2" l="1" a="1"/>
  <c r="O11" i="2" s="1"/>
  <c r="O166" i="2"/>
  <c r="O161" i="2" a="1"/>
  <c r="O161" i="2" s="1"/>
  <c r="I161" i="2"/>
  <c r="O160" i="2" a="1"/>
  <c r="O160" i="2" s="1"/>
  <c r="I160" i="2"/>
  <c r="O159" i="2" a="1"/>
  <c r="O159" i="2" s="1"/>
  <c r="L159" i="2"/>
  <c r="K159" i="2"/>
  <c r="J159" i="2"/>
  <c r="I159" i="2"/>
  <c r="O158" i="2" a="1"/>
  <c r="O158" i="2" s="1"/>
  <c r="L158" i="2"/>
  <c r="K158" i="2"/>
  <c r="J158" i="2"/>
  <c r="I158" i="2"/>
  <c r="O157" i="2" a="1"/>
  <c r="O157" i="2" s="1"/>
  <c r="L157" i="2"/>
  <c r="K157" i="2"/>
  <c r="J157" i="2"/>
  <c r="I157" i="2"/>
  <c r="O156" i="2" a="1"/>
  <c r="O156" i="2" s="1"/>
  <c r="L156" i="2"/>
  <c r="K156" i="2"/>
  <c r="J156" i="2"/>
  <c r="I156" i="2"/>
  <c r="O155" i="2" a="1"/>
  <c r="O155" i="2" s="1"/>
  <c r="L155" i="2"/>
  <c r="K155" i="2"/>
  <c r="J155" i="2"/>
  <c r="I155" i="2"/>
  <c r="O154" i="2" a="1"/>
  <c r="O154" i="2" s="1"/>
  <c r="L154" i="2"/>
  <c r="K154" i="2"/>
  <c r="J154" i="2"/>
  <c r="I154" i="2"/>
  <c r="O153" i="2" a="1"/>
  <c r="O153" i="2" s="1"/>
  <c r="L153" i="2"/>
  <c r="K153" i="2"/>
  <c r="J153" i="2"/>
  <c r="I153" i="2"/>
  <c r="O152" i="2" a="1"/>
  <c r="O152" i="2" s="1"/>
  <c r="L152" i="2"/>
  <c r="K152" i="2"/>
  <c r="J152" i="2"/>
  <c r="I152" i="2"/>
  <c r="O151" i="2" a="1"/>
  <c r="O151" i="2" s="1"/>
  <c r="L151" i="2"/>
  <c r="K151" i="2"/>
  <c r="J151" i="2"/>
  <c r="I151" i="2"/>
  <c r="O150" i="2" a="1"/>
  <c r="O150" i="2" s="1"/>
  <c r="L150" i="2"/>
  <c r="K150" i="2"/>
  <c r="J150" i="2"/>
  <c r="I150" i="2"/>
  <c r="O149" i="2" a="1"/>
  <c r="O149" i="2" s="1"/>
  <c r="L149" i="2"/>
  <c r="K149" i="2"/>
  <c r="J149" i="2"/>
  <c r="I149" i="2"/>
  <c r="O148" i="2"/>
  <c r="O148" i="2" a="1"/>
  <c r="L148" i="2"/>
  <c r="K148" i="2"/>
  <c r="J148" i="2"/>
  <c r="I148" i="2"/>
  <c r="O147" i="2" a="1"/>
  <c r="O147" i="2" s="1"/>
  <c r="L147" i="2"/>
  <c r="K147" i="2"/>
  <c r="J147" i="2"/>
  <c r="I147" i="2"/>
  <c r="O146" i="2" a="1"/>
  <c r="O146" i="2" s="1"/>
  <c r="L146" i="2"/>
  <c r="K146" i="2"/>
  <c r="J146" i="2"/>
  <c r="I146" i="2"/>
  <c r="O145" i="2" a="1"/>
  <c r="O145" i="2" s="1"/>
  <c r="L145" i="2"/>
  <c r="K145" i="2"/>
  <c r="J145" i="2"/>
  <c r="I145" i="2"/>
  <c r="O144" i="2"/>
  <c r="O144" i="2" a="1"/>
  <c r="L144" i="2"/>
  <c r="K144" i="2"/>
  <c r="J144" i="2"/>
  <c r="I144" i="2"/>
  <c r="O143" i="2" a="1"/>
  <c r="O143" i="2" s="1"/>
  <c r="L143" i="2"/>
  <c r="K143" i="2"/>
  <c r="J143" i="2"/>
  <c r="I143" i="2"/>
  <c r="O142" i="2" a="1"/>
  <c r="O142" i="2" s="1"/>
  <c r="L142" i="2"/>
  <c r="K142" i="2"/>
  <c r="J142" i="2"/>
  <c r="I142" i="2"/>
  <c r="O141" i="2" a="1"/>
  <c r="O141" i="2" s="1"/>
  <c r="L141" i="2"/>
  <c r="K141" i="2"/>
  <c r="J141" i="2"/>
  <c r="I141" i="2"/>
  <c r="O140" i="2" a="1"/>
  <c r="O140" i="2" s="1"/>
  <c r="L140" i="2"/>
  <c r="K140" i="2"/>
  <c r="J140" i="2"/>
  <c r="I140" i="2"/>
  <c r="O139" i="2" a="1"/>
  <c r="O139" i="2" s="1"/>
  <c r="L139" i="2"/>
  <c r="K139" i="2"/>
  <c r="J139" i="2"/>
  <c r="I139" i="2"/>
  <c r="O138" i="2" a="1"/>
  <c r="O138" i="2" s="1"/>
  <c r="L138" i="2"/>
  <c r="K138" i="2"/>
  <c r="J138" i="2"/>
  <c r="I138" i="2"/>
  <c r="O137" i="2" a="1"/>
  <c r="O137" i="2" s="1"/>
  <c r="L137" i="2"/>
  <c r="K137" i="2"/>
  <c r="J137" i="2"/>
  <c r="I137" i="2"/>
  <c r="O136" i="2" a="1"/>
  <c r="O136" i="2" s="1"/>
  <c r="L136" i="2"/>
  <c r="K136" i="2"/>
  <c r="J136" i="2"/>
  <c r="I136" i="2"/>
  <c r="O135" i="2" a="1"/>
  <c r="O135" i="2" s="1"/>
  <c r="L135" i="2"/>
  <c r="K135" i="2"/>
  <c r="J135" i="2"/>
  <c r="I135" i="2"/>
  <c r="O134" i="2" a="1"/>
  <c r="O134" i="2" s="1"/>
  <c r="L134" i="2"/>
  <c r="K134" i="2"/>
  <c r="J134" i="2"/>
  <c r="I134" i="2"/>
  <c r="O133" i="2" a="1"/>
  <c r="O133" i="2" s="1"/>
  <c r="L133" i="2"/>
  <c r="K133" i="2"/>
  <c r="J133" i="2"/>
  <c r="I133" i="2"/>
  <c r="O132" i="2" a="1"/>
  <c r="O132" i="2" s="1"/>
  <c r="L132" i="2"/>
  <c r="K132" i="2"/>
  <c r="J132" i="2"/>
  <c r="I132" i="2"/>
  <c r="O131" i="2" a="1"/>
  <c r="O131" i="2" s="1"/>
  <c r="L131" i="2"/>
  <c r="K131" i="2"/>
  <c r="J131" i="2"/>
  <c r="I131" i="2"/>
  <c r="O130" i="2" a="1"/>
  <c r="O130" i="2" s="1"/>
  <c r="L130" i="2"/>
  <c r="K130" i="2"/>
  <c r="J130" i="2"/>
  <c r="I130" i="2"/>
  <c r="O129" i="2" a="1"/>
  <c r="O129" i="2" s="1"/>
  <c r="L129" i="2"/>
  <c r="K129" i="2"/>
  <c r="J129" i="2"/>
  <c r="I129" i="2"/>
  <c r="O128" i="2" a="1"/>
  <c r="O128" i="2" s="1"/>
  <c r="L128" i="2"/>
  <c r="K128" i="2"/>
  <c r="J128" i="2"/>
  <c r="I128" i="2"/>
  <c r="O127" i="2" a="1"/>
  <c r="O127" i="2" s="1"/>
  <c r="L127" i="2"/>
  <c r="K127" i="2"/>
  <c r="J127" i="2"/>
  <c r="I127" i="2"/>
  <c r="O126" i="2" a="1"/>
  <c r="O126" i="2" s="1"/>
  <c r="L126" i="2"/>
  <c r="K126" i="2"/>
  <c r="J126" i="2"/>
  <c r="I126" i="2"/>
  <c r="O125" i="2" a="1"/>
  <c r="O125" i="2" s="1"/>
  <c r="L125" i="2"/>
  <c r="K125" i="2"/>
  <c r="J125" i="2"/>
  <c r="I125" i="2"/>
  <c r="O124" i="2" a="1"/>
  <c r="O124" i="2" s="1"/>
  <c r="L124" i="2"/>
  <c r="K124" i="2"/>
  <c r="J124" i="2"/>
  <c r="I124" i="2"/>
  <c r="O123" i="2" a="1"/>
  <c r="O123" i="2" s="1"/>
  <c r="L123" i="2"/>
  <c r="K123" i="2"/>
  <c r="J123" i="2"/>
  <c r="I123" i="2"/>
  <c r="O122" i="2" a="1"/>
  <c r="O122" i="2" s="1"/>
  <c r="L122" i="2"/>
  <c r="K122" i="2"/>
  <c r="J122" i="2"/>
  <c r="I122" i="2"/>
  <c r="O121" i="2" a="1"/>
  <c r="O121" i="2" s="1"/>
  <c r="L121" i="2"/>
  <c r="K121" i="2"/>
  <c r="J121" i="2"/>
  <c r="I121" i="2"/>
  <c r="O120" i="2" a="1"/>
  <c r="O120" i="2" s="1"/>
  <c r="L120" i="2"/>
  <c r="K120" i="2"/>
  <c r="J120" i="2"/>
  <c r="I120" i="2"/>
  <c r="O119" i="2" a="1"/>
  <c r="O119" i="2" s="1"/>
  <c r="L119" i="2"/>
  <c r="K119" i="2"/>
  <c r="J119" i="2"/>
  <c r="I119" i="2"/>
  <c r="O118" i="2" a="1"/>
  <c r="O118" i="2" s="1"/>
  <c r="L118" i="2"/>
  <c r="K118" i="2"/>
  <c r="J118" i="2"/>
  <c r="I118" i="2"/>
  <c r="O117" i="2" a="1"/>
  <c r="O117" i="2" s="1"/>
  <c r="L117" i="2"/>
  <c r="K117" i="2"/>
  <c r="J117" i="2"/>
  <c r="I117" i="2"/>
  <c r="O116" i="2" a="1"/>
  <c r="O116" i="2" s="1"/>
  <c r="L116" i="2"/>
  <c r="K116" i="2"/>
  <c r="J116" i="2"/>
  <c r="I116" i="2"/>
  <c r="O115" i="2" a="1"/>
  <c r="O115" i="2" s="1"/>
  <c r="L115" i="2"/>
  <c r="K115" i="2"/>
  <c r="J115" i="2"/>
  <c r="I115" i="2"/>
  <c r="O114" i="2" a="1"/>
  <c r="O114" i="2" s="1"/>
  <c r="L114" i="2"/>
  <c r="K114" i="2"/>
  <c r="J114" i="2"/>
  <c r="I114" i="2"/>
  <c r="O113" i="2" a="1"/>
  <c r="O113" i="2" s="1"/>
  <c r="L113" i="2"/>
  <c r="K113" i="2"/>
  <c r="J113" i="2"/>
  <c r="I113" i="2"/>
  <c r="O112" i="2" a="1"/>
  <c r="O112" i="2" s="1"/>
  <c r="L112" i="2"/>
  <c r="K112" i="2"/>
  <c r="J112" i="2"/>
  <c r="I112" i="2"/>
  <c r="O111" i="2" a="1"/>
  <c r="O111" i="2" s="1"/>
  <c r="L111" i="2"/>
  <c r="K111" i="2"/>
  <c r="J111" i="2"/>
  <c r="I111" i="2"/>
  <c r="O110" i="2" a="1"/>
  <c r="O110" i="2" s="1"/>
  <c r="L110" i="2"/>
  <c r="K110" i="2"/>
  <c r="J110" i="2"/>
  <c r="I110" i="2"/>
  <c r="O109" i="2" a="1"/>
  <c r="O109" i="2" s="1"/>
  <c r="L109" i="2"/>
  <c r="K109" i="2"/>
  <c r="J109" i="2"/>
  <c r="I109" i="2"/>
  <c r="O108" i="2" a="1"/>
  <c r="O108" i="2" s="1"/>
  <c r="L108" i="2"/>
  <c r="K108" i="2"/>
  <c r="J108" i="2"/>
  <c r="I108" i="2"/>
  <c r="O107" i="2" a="1"/>
  <c r="O107" i="2" s="1"/>
  <c r="K107" i="2"/>
  <c r="J107" i="2"/>
  <c r="I107" i="2"/>
  <c r="O106" i="2" a="1"/>
  <c r="O106" i="2" s="1"/>
  <c r="L106" i="2"/>
  <c r="K106" i="2"/>
  <c r="J106" i="2"/>
  <c r="I106" i="2"/>
  <c r="O105" i="2" a="1"/>
  <c r="O105" i="2" s="1"/>
  <c r="L105" i="2"/>
  <c r="K105" i="2"/>
  <c r="J105" i="2"/>
  <c r="I105" i="2"/>
  <c r="O104" i="2" a="1"/>
  <c r="O104" i="2" s="1"/>
  <c r="L104" i="2"/>
  <c r="K104" i="2"/>
  <c r="J104" i="2"/>
  <c r="I104" i="2"/>
  <c r="O103" i="2" a="1"/>
  <c r="O103" i="2" s="1"/>
  <c r="L103" i="2"/>
  <c r="K103" i="2"/>
  <c r="J103" i="2"/>
  <c r="I103" i="2"/>
  <c r="O102" i="2" a="1"/>
  <c r="O102" i="2" s="1"/>
  <c r="L102" i="2"/>
  <c r="K102" i="2"/>
  <c r="J102" i="2"/>
  <c r="I102" i="2"/>
  <c r="O101" i="2" a="1"/>
  <c r="O101" i="2" s="1"/>
  <c r="L101" i="2"/>
  <c r="K101" i="2"/>
  <c r="J101" i="2"/>
  <c r="I101" i="2"/>
  <c r="O100" i="2" a="1"/>
  <c r="O100" i="2" s="1"/>
  <c r="L100" i="2"/>
  <c r="K100" i="2"/>
  <c r="J100" i="2"/>
  <c r="I100" i="2"/>
  <c r="O99" i="2" a="1"/>
  <c r="O99" i="2" s="1"/>
  <c r="L99" i="2"/>
  <c r="K99" i="2"/>
  <c r="J99" i="2"/>
  <c r="I99" i="2"/>
  <c r="O98" i="2" a="1"/>
  <c r="O98" i="2" s="1"/>
  <c r="L98" i="2"/>
  <c r="K98" i="2"/>
  <c r="J98" i="2"/>
  <c r="I98" i="2"/>
  <c r="O97" i="2" a="1"/>
  <c r="O97" i="2" s="1"/>
  <c r="L97" i="2"/>
  <c r="K97" i="2"/>
  <c r="J97" i="2"/>
  <c r="I97" i="2"/>
  <c r="O96" i="2" a="1"/>
  <c r="O96" i="2" s="1"/>
  <c r="L96" i="2"/>
  <c r="K96" i="2"/>
  <c r="J96" i="2"/>
  <c r="I96" i="2"/>
  <c r="O95" i="2" a="1"/>
  <c r="O95" i="2" s="1"/>
  <c r="L95" i="2"/>
  <c r="K95" i="2"/>
  <c r="J95" i="2"/>
  <c r="I95" i="2"/>
  <c r="O94" i="2" a="1"/>
  <c r="O94" i="2" s="1"/>
  <c r="L94" i="2"/>
  <c r="K94" i="2"/>
  <c r="J94" i="2"/>
  <c r="I94" i="2"/>
  <c r="O93" i="2"/>
  <c r="O93" i="2" a="1"/>
  <c r="L93" i="2"/>
  <c r="K93" i="2"/>
  <c r="J93" i="2"/>
  <c r="O92" i="2" a="1"/>
  <c r="O92" i="2" s="1"/>
  <c r="L92" i="2"/>
  <c r="K92" i="2"/>
  <c r="J92" i="2"/>
  <c r="I92" i="2"/>
  <c r="O91" i="2" a="1"/>
  <c r="O91" i="2" s="1"/>
  <c r="L91" i="2"/>
  <c r="K91" i="2"/>
  <c r="J91" i="2"/>
  <c r="I91" i="2"/>
  <c r="O90" i="2" a="1"/>
  <c r="O90" i="2" s="1"/>
  <c r="L90" i="2"/>
  <c r="J90" i="2"/>
  <c r="O89" i="2" a="1"/>
  <c r="O89" i="2" s="1"/>
  <c r="L89" i="2"/>
  <c r="K89" i="2"/>
  <c r="J89" i="2"/>
  <c r="O88" i="2" a="1"/>
  <c r="O88" i="2" s="1"/>
  <c r="L88" i="2"/>
  <c r="K88" i="2"/>
  <c r="J88" i="2"/>
  <c r="O87" i="2" a="1"/>
  <c r="O87" i="2" s="1"/>
  <c r="L87" i="2"/>
  <c r="K87" i="2"/>
  <c r="J87" i="2"/>
  <c r="I87" i="2"/>
  <c r="O86" i="2" a="1"/>
  <c r="O86" i="2" s="1"/>
  <c r="L86" i="2"/>
  <c r="K86" i="2"/>
  <c r="J86" i="2"/>
  <c r="I86" i="2"/>
  <c r="O85" i="2" a="1"/>
  <c r="O85" i="2" s="1"/>
  <c r="L85" i="2"/>
  <c r="K85" i="2"/>
  <c r="J85" i="2"/>
  <c r="I85" i="2"/>
  <c r="O84" i="2" a="1"/>
  <c r="O84" i="2" s="1"/>
  <c r="L84" i="2"/>
  <c r="K84" i="2"/>
  <c r="J84" i="2"/>
  <c r="I84" i="2"/>
  <c r="O83" i="2" a="1"/>
  <c r="O83" i="2" s="1"/>
  <c r="L83" i="2"/>
  <c r="K83" i="2"/>
  <c r="J83" i="2"/>
  <c r="I83" i="2"/>
  <c r="O82" i="2" a="1"/>
  <c r="O82" i="2" s="1"/>
  <c r="L82" i="2"/>
  <c r="K82" i="2"/>
  <c r="J82" i="2"/>
  <c r="I82" i="2"/>
  <c r="O81" i="2" a="1"/>
  <c r="O81" i="2" s="1"/>
  <c r="L81" i="2"/>
  <c r="K81" i="2"/>
  <c r="J81" i="2"/>
  <c r="I81" i="2"/>
  <c r="O80" i="2" a="1"/>
  <c r="O80" i="2" s="1"/>
  <c r="L80" i="2"/>
  <c r="K80" i="2"/>
  <c r="J80" i="2"/>
  <c r="I80" i="2"/>
  <c r="O79" i="2"/>
  <c r="O79" i="2" a="1"/>
  <c r="L79" i="2"/>
  <c r="K79" i="2"/>
  <c r="J79" i="2"/>
  <c r="I79" i="2"/>
  <c r="O78" i="2" a="1"/>
  <c r="O78" i="2" s="1"/>
  <c r="L78" i="2"/>
  <c r="K78" i="2"/>
  <c r="J78" i="2"/>
  <c r="I78" i="2"/>
  <c r="O77" i="2" a="1"/>
  <c r="O77" i="2" s="1"/>
  <c r="L77" i="2"/>
  <c r="J77" i="2"/>
  <c r="O76" i="2" a="1"/>
  <c r="O76" i="2" s="1"/>
  <c r="L76" i="2"/>
  <c r="J76" i="2"/>
  <c r="O75" i="2" a="1"/>
  <c r="O75" i="2" s="1"/>
  <c r="L75" i="2"/>
  <c r="J75" i="2"/>
  <c r="O74" i="2" a="1"/>
  <c r="O74" i="2" s="1"/>
  <c r="L74" i="2"/>
  <c r="J74" i="2"/>
  <c r="O73" i="2" a="1"/>
  <c r="O73" i="2" s="1"/>
  <c r="L73" i="2"/>
  <c r="J73" i="2"/>
  <c r="O72" i="2" a="1"/>
  <c r="O72" i="2" s="1"/>
  <c r="L72" i="2"/>
  <c r="J72" i="2"/>
  <c r="O71" i="2" a="1"/>
  <c r="O71" i="2" s="1"/>
  <c r="L71" i="2"/>
  <c r="K71" i="2"/>
  <c r="J71" i="2"/>
  <c r="I71" i="2"/>
  <c r="O70" i="2" a="1"/>
  <c r="O70" i="2" s="1"/>
  <c r="L70" i="2"/>
  <c r="K70" i="2"/>
  <c r="J70" i="2"/>
  <c r="I70" i="2"/>
  <c r="O69" i="2" a="1"/>
  <c r="O69" i="2" s="1"/>
  <c r="L69" i="2"/>
  <c r="K69" i="2"/>
  <c r="J69" i="2"/>
  <c r="I69" i="2"/>
  <c r="O68" i="2" a="1"/>
  <c r="O68" i="2" s="1"/>
  <c r="L68" i="2"/>
  <c r="K68" i="2"/>
  <c r="J68" i="2"/>
  <c r="I68" i="2"/>
  <c r="O67" i="2" a="1"/>
  <c r="O67" i="2" s="1"/>
  <c r="L67" i="2"/>
  <c r="K67" i="2"/>
  <c r="J67" i="2"/>
  <c r="I67" i="2"/>
  <c r="O66" i="2" a="1"/>
  <c r="O66" i="2" s="1"/>
  <c r="L66" i="2"/>
  <c r="K66" i="2"/>
  <c r="J66" i="2"/>
  <c r="I66" i="2"/>
  <c r="O65" i="2" a="1"/>
  <c r="O65" i="2" s="1"/>
  <c r="L65" i="2"/>
  <c r="K65" i="2"/>
  <c r="J65" i="2"/>
  <c r="I65" i="2"/>
  <c r="O64" i="2" a="1"/>
  <c r="O64" i="2" s="1"/>
  <c r="L64" i="2"/>
  <c r="K64" i="2"/>
  <c r="J64" i="2"/>
  <c r="I64" i="2"/>
  <c r="O63" i="2" a="1"/>
  <c r="O63" i="2" s="1"/>
  <c r="L63" i="2"/>
  <c r="K63" i="2"/>
  <c r="J63" i="2"/>
  <c r="I63" i="2"/>
  <c r="O62" i="2" a="1"/>
  <c r="O62" i="2" s="1"/>
  <c r="L62" i="2"/>
  <c r="K62" i="2"/>
  <c r="J62" i="2"/>
  <c r="I62" i="2"/>
  <c r="O61" i="2" a="1"/>
  <c r="O61" i="2" s="1"/>
  <c r="L61" i="2"/>
  <c r="K61" i="2"/>
  <c r="J61" i="2"/>
  <c r="I61" i="2"/>
  <c r="O60" i="2" a="1"/>
  <c r="O60" i="2" s="1"/>
  <c r="L60" i="2"/>
  <c r="K60" i="2"/>
  <c r="J60" i="2"/>
  <c r="I60" i="2"/>
  <c r="O59" i="2" a="1"/>
  <c r="O59" i="2" s="1"/>
  <c r="L59" i="2"/>
  <c r="K59" i="2"/>
  <c r="J59" i="2"/>
  <c r="I59" i="2"/>
  <c r="O58" i="2" a="1"/>
  <c r="O58" i="2" s="1"/>
  <c r="L58" i="2"/>
  <c r="K58" i="2"/>
  <c r="J58" i="2"/>
  <c r="I58" i="2"/>
  <c r="O57" i="2" a="1"/>
  <c r="O57" i="2" s="1"/>
  <c r="L57" i="2"/>
  <c r="K57" i="2"/>
  <c r="J57" i="2"/>
  <c r="I57" i="2"/>
  <c r="O56" i="2" a="1"/>
  <c r="O56" i="2" s="1"/>
  <c r="L56" i="2"/>
  <c r="K56" i="2"/>
  <c r="J56" i="2"/>
  <c r="I56" i="2"/>
  <c r="O55" i="2" a="1"/>
  <c r="O55" i="2" s="1"/>
  <c r="L55" i="2"/>
  <c r="K55" i="2"/>
  <c r="J55" i="2"/>
  <c r="I55" i="2"/>
  <c r="O54" i="2" a="1"/>
  <c r="O54" i="2" s="1"/>
  <c r="L54" i="2"/>
  <c r="K54" i="2"/>
  <c r="J54" i="2"/>
  <c r="I54" i="2"/>
  <c r="L53" i="2"/>
  <c r="K53" i="2"/>
  <c r="J53" i="2"/>
  <c r="I53" i="2"/>
  <c r="L52" i="2"/>
  <c r="K52" i="2"/>
  <c r="J52" i="2"/>
  <c r="I52" i="2"/>
  <c r="L51" i="2"/>
  <c r="K51" i="2"/>
  <c r="J51" i="2"/>
  <c r="I51" i="2"/>
  <c r="L50" i="2"/>
  <c r="K50" i="2"/>
  <c r="J50" i="2"/>
  <c r="I50" i="2"/>
  <c r="L49" i="2"/>
  <c r="K49" i="2"/>
  <c r="J49" i="2"/>
  <c r="I49" i="2"/>
  <c r="L48" i="2"/>
  <c r="K48" i="2"/>
  <c r="J48" i="2"/>
  <c r="I48" i="2"/>
  <c r="L47" i="2"/>
  <c r="K47" i="2"/>
  <c r="J47" i="2"/>
  <c r="I47" i="2"/>
  <c r="L46" i="2"/>
  <c r="K46" i="2"/>
  <c r="J46" i="2"/>
  <c r="I46" i="2"/>
  <c r="L45" i="2"/>
  <c r="K45" i="2"/>
  <c r="J45" i="2"/>
  <c r="I45" i="2"/>
  <c r="L44" i="2"/>
  <c r="K44" i="2"/>
  <c r="J44" i="2"/>
  <c r="I44" i="2"/>
  <c r="L43" i="2"/>
  <c r="K43" i="2"/>
  <c r="J43" i="2"/>
  <c r="I43" i="2"/>
  <c r="L42" i="2"/>
  <c r="K42" i="2"/>
  <c r="J42" i="2"/>
  <c r="I42" i="2"/>
  <c r="L41" i="2"/>
  <c r="K41" i="2"/>
  <c r="J41" i="2"/>
  <c r="I41" i="2"/>
  <c r="L40" i="2"/>
  <c r="K40" i="2"/>
  <c r="J40" i="2"/>
  <c r="I40" i="2"/>
  <c r="L39" i="2"/>
  <c r="K39" i="2"/>
  <c r="J39" i="2"/>
  <c r="I39" i="2"/>
  <c r="L38" i="2"/>
  <c r="K38" i="2"/>
  <c r="J38" i="2"/>
  <c r="I38" i="2"/>
  <c r="L37" i="2"/>
  <c r="K37" i="2"/>
  <c r="J37" i="2"/>
  <c r="I37" i="2"/>
  <c r="L36" i="2"/>
  <c r="K36" i="2"/>
  <c r="J36" i="2"/>
  <c r="I36" i="2"/>
  <c r="L35" i="2"/>
  <c r="K35" i="2"/>
  <c r="J35" i="2"/>
  <c r="I35" i="2"/>
  <c r="L34" i="2"/>
  <c r="K34" i="2"/>
  <c r="J34" i="2"/>
  <c r="I34" i="2"/>
  <c r="L33" i="2"/>
  <c r="K33" i="2"/>
  <c r="J33" i="2"/>
  <c r="I33" i="2"/>
  <c r="L32" i="2"/>
  <c r="K32" i="2"/>
  <c r="J32" i="2"/>
  <c r="I32" i="2"/>
  <c r="L31" i="2"/>
  <c r="K31" i="2"/>
  <c r="J31" i="2"/>
  <c r="I31" i="2"/>
  <c r="L30" i="2"/>
  <c r="K30" i="2"/>
  <c r="J30" i="2"/>
  <c r="I30" i="2"/>
  <c r="L29" i="2"/>
  <c r="K29" i="2"/>
  <c r="J29" i="2"/>
  <c r="I29" i="2"/>
  <c r="L28" i="2"/>
  <c r="K28" i="2"/>
  <c r="J28" i="2"/>
  <c r="I28" i="2"/>
  <c r="L27" i="2"/>
  <c r="K27" i="2"/>
  <c r="J27" i="2"/>
  <c r="I27" i="2"/>
  <c r="L26" i="2"/>
  <c r="K26" i="2"/>
  <c r="J26" i="2"/>
  <c r="I26" i="2"/>
  <c r="L25" i="2"/>
  <c r="K25" i="2"/>
  <c r="J25" i="2"/>
  <c r="I25" i="2"/>
  <c r="L24" i="2"/>
  <c r="K24" i="2"/>
  <c r="J24" i="2"/>
  <c r="I24" i="2"/>
  <c r="L23" i="2"/>
  <c r="K23" i="2"/>
  <c r="J23" i="2"/>
  <c r="I23" i="2"/>
  <c r="L22" i="2"/>
  <c r="K22" i="2"/>
  <c r="J22" i="2"/>
  <c r="I22" i="2"/>
  <c r="L21" i="2"/>
  <c r="K21" i="2"/>
  <c r="J21" i="2"/>
  <c r="I21" i="2"/>
  <c r="L20" i="2"/>
  <c r="K20" i="2"/>
  <c r="J20" i="2"/>
  <c r="I20" i="2"/>
  <c r="L19" i="2"/>
  <c r="K19" i="2"/>
  <c r="J19" i="2"/>
  <c r="I19" i="2"/>
  <c r="L18" i="2"/>
  <c r="K18" i="2"/>
  <c r="J18" i="2"/>
  <c r="I18" i="2"/>
  <c r="L17" i="2"/>
  <c r="K17" i="2"/>
  <c r="J17" i="2"/>
  <c r="I17" i="2"/>
  <c r="L16" i="2"/>
  <c r="K16" i="2"/>
  <c r="J16" i="2"/>
  <c r="I16" i="2"/>
  <c r="L15" i="2"/>
  <c r="K15" i="2"/>
  <c r="J15" i="2"/>
  <c r="I15" i="2"/>
  <c r="L14" i="2"/>
  <c r="K14" i="2"/>
  <c r="J14" i="2"/>
  <c r="I14" i="2"/>
  <c r="L13" i="2"/>
  <c r="K13" i="2"/>
  <c r="J13" i="2"/>
  <c r="I13" i="2"/>
  <c r="L12" i="2"/>
  <c r="K12" i="2"/>
  <c r="J12" i="2"/>
  <c r="I12" i="2"/>
  <c r="L11" i="2"/>
  <c r="K11" i="2"/>
  <c r="K9" i="2" s="1"/>
  <c r="K8" i="2" s="1"/>
  <c r="J11" i="2"/>
  <c r="I11" i="2"/>
  <c r="I9" i="2" s="1"/>
  <c r="I8" i="2" s="1"/>
  <c r="O9" i="2"/>
  <c r="L9" i="2"/>
  <c r="J9" i="2"/>
  <c r="H9" i="2"/>
  <c r="H7" i="2" s="1"/>
  <c r="G9" i="2"/>
  <c r="F9" i="2"/>
  <c r="C9" i="2"/>
  <c r="B9" i="2"/>
  <c r="B8" i="2" s="1"/>
  <c r="H8" i="2"/>
  <c r="O12" i="1" a="1"/>
  <c r="O12" i="1"/>
  <c r="O13" i="1" a="1"/>
  <c r="O13" i="1"/>
  <c r="O14" i="1" a="1"/>
  <c r="O14" i="1"/>
  <c r="O15" i="1" a="1"/>
  <c r="O15" i="1"/>
  <c r="O16" i="1" a="1"/>
  <c r="O16" i="1"/>
  <c r="O17" i="1" a="1"/>
  <c r="O17" i="1"/>
  <c r="O18" i="1" a="1"/>
  <c r="O18" i="1"/>
  <c r="O19" i="1" a="1"/>
  <c r="O19" i="1"/>
  <c r="O20" i="1" a="1"/>
  <c r="O20" i="1"/>
  <c r="O21" i="1" a="1"/>
  <c r="O21" i="1"/>
  <c r="O22" i="1" a="1"/>
  <c r="O22" i="1"/>
  <c r="O23" i="1" a="1"/>
  <c r="O23" i="1"/>
  <c r="O24" i="1" a="1"/>
  <c r="O24" i="1"/>
  <c r="O25" i="1" a="1"/>
  <c r="O25" i="1"/>
  <c r="O26" i="1" a="1"/>
  <c r="O26" i="1"/>
  <c r="O27" i="1" a="1"/>
  <c r="O27" i="1"/>
  <c r="O28" i="1" a="1"/>
  <c r="O28" i="1"/>
  <c r="O29" i="1" a="1"/>
  <c r="O29" i="1"/>
  <c r="O30" i="1" a="1"/>
  <c r="O30" i="1"/>
  <c r="O31" i="1" a="1"/>
  <c r="O31" i="1"/>
  <c r="O32" i="1" a="1"/>
  <c r="O32" i="1"/>
  <c r="O33" i="1" a="1"/>
  <c r="O33" i="1"/>
  <c r="O34" i="1" a="1"/>
  <c r="O34" i="1"/>
  <c r="O35" i="1" a="1"/>
  <c r="O35" i="1"/>
  <c r="O36" i="1" a="1"/>
  <c r="O36" i="1"/>
  <c r="O37" i="1" a="1"/>
  <c r="O37" i="1"/>
  <c r="O38" i="1" a="1"/>
  <c r="O38" i="1"/>
  <c r="O39" i="1" a="1"/>
  <c r="O39" i="1"/>
  <c r="O40" i="1" a="1"/>
  <c r="O40" i="1"/>
  <c r="O41" i="1" a="1"/>
  <c r="O41" i="1"/>
  <c r="O42" i="1" a="1"/>
  <c r="O42" i="1"/>
  <c r="O43" i="1" a="1"/>
  <c r="O43" i="1"/>
  <c r="O44" i="1" a="1"/>
  <c r="O44" i="1"/>
  <c r="O45" i="1" a="1"/>
  <c r="O45" i="1"/>
  <c r="O46" i="1" a="1"/>
  <c r="O46" i="1"/>
  <c r="O47" i="1" a="1"/>
  <c r="O47" i="1"/>
  <c r="O48" i="1" a="1"/>
  <c r="O48" i="1"/>
  <c r="O49" i="1" a="1"/>
  <c r="O49" i="1"/>
  <c r="O50" i="1" a="1"/>
  <c r="O50" i="1"/>
  <c r="O51" i="1" a="1"/>
  <c r="O51" i="1"/>
  <c r="O52" i="1" a="1"/>
  <c r="O52" i="1"/>
  <c r="O53" i="1" a="1"/>
  <c r="O53" i="1"/>
  <c r="O54" i="1" a="1"/>
  <c r="O54" i="1"/>
  <c r="O55" i="1" a="1"/>
  <c r="O55" i="1"/>
  <c r="O56" i="1" a="1"/>
  <c r="O56" i="1"/>
  <c r="O57" i="1" a="1"/>
  <c r="O57" i="1"/>
  <c r="O58" i="1" a="1"/>
  <c r="O58" i="1"/>
  <c r="O59" i="1" a="1"/>
  <c r="O59" i="1"/>
  <c r="O60" i="1" a="1"/>
  <c r="O60" i="1"/>
  <c r="O61" i="1" a="1"/>
  <c r="O61" i="1"/>
  <c r="O62" i="1" a="1"/>
  <c r="O62" i="1"/>
  <c r="O63" i="1" a="1"/>
  <c r="O63" i="1"/>
  <c r="O64" i="1" a="1"/>
  <c r="O64" i="1"/>
  <c r="O65" i="1" a="1"/>
  <c r="O65" i="1"/>
  <c r="O66" i="1" a="1"/>
  <c r="O66" i="1"/>
  <c r="O67" i="1" a="1"/>
  <c r="O67" i="1"/>
  <c r="O68" i="1" a="1"/>
  <c r="O68" i="1"/>
  <c r="O69" i="1" a="1"/>
  <c r="O69" i="1"/>
  <c r="O70" i="1" a="1"/>
  <c r="O70" i="1"/>
  <c r="O71" i="1" a="1"/>
  <c r="O71" i="1"/>
  <c r="O72" i="1" a="1"/>
  <c r="O72" i="1"/>
  <c r="O73" i="1" a="1"/>
  <c r="O73" i="1"/>
  <c r="O74" i="1" a="1"/>
  <c r="O74" i="1"/>
  <c r="O75" i="1" a="1"/>
  <c r="O75" i="1"/>
  <c r="O76" i="1" a="1"/>
  <c r="O76" i="1"/>
  <c r="O77" i="1" a="1"/>
  <c r="O77" i="1"/>
  <c r="O78" i="1" a="1"/>
  <c r="O78" i="1"/>
  <c r="O79" i="1" a="1"/>
  <c r="O79" i="1"/>
  <c r="O80" i="1" a="1"/>
  <c r="O80" i="1"/>
  <c r="O81" i="1" a="1"/>
  <c r="O81" i="1"/>
  <c r="O82" i="1" a="1"/>
  <c r="O82" i="1"/>
  <c r="O83" i="1" a="1"/>
  <c r="O83" i="1"/>
  <c r="O84" i="1" a="1"/>
  <c r="O84" i="1"/>
  <c r="O85" i="1" a="1"/>
  <c r="O85" i="1"/>
  <c r="O86" i="1" a="1"/>
  <c r="O86" i="1"/>
  <c r="O87" i="1" a="1"/>
  <c r="O87" i="1"/>
  <c r="O88" i="1" a="1"/>
  <c r="O88" i="1"/>
  <c r="O89" i="1" a="1"/>
  <c r="O89" i="1"/>
  <c r="O90" i="1" a="1"/>
  <c r="O90" i="1"/>
  <c r="O91" i="1" a="1"/>
  <c r="O91" i="1"/>
  <c r="O92" i="1" a="1"/>
  <c r="O92" i="1"/>
  <c r="O93" i="1" a="1"/>
  <c r="O93" i="1"/>
  <c r="O94" i="1" a="1"/>
  <c r="O94" i="1"/>
  <c r="O95" i="1" a="1"/>
  <c r="O95" i="1"/>
  <c r="O96" i="1" a="1"/>
  <c r="O96" i="1"/>
  <c r="O97" i="1" a="1"/>
  <c r="O97" i="1"/>
  <c r="O98" i="1" a="1"/>
  <c r="O98" i="1"/>
  <c r="O99" i="1" a="1"/>
  <c r="O99" i="1"/>
  <c r="O100" i="1" a="1"/>
  <c r="O100" i="1"/>
  <c r="O101" i="1" a="1"/>
  <c r="O101" i="1"/>
  <c r="O102" i="1" a="1"/>
  <c r="O102" i="1"/>
  <c r="O103" i="1" a="1"/>
  <c r="O103" i="1"/>
  <c r="O104" i="1" a="1"/>
  <c r="O104" i="1"/>
  <c r="O105" i="1" a="1"/>
  <c r="O105" i="1"/>
  <c r="O106" i="1" a="1"/>
  <c r="O106" i="1"/>
  <c r="O107" i="1" a="1"/>
  <c r="O107" i="1"/>
  <c r="O108" i="1" a="1"/>
  <c r="O108" i="1"/>
  <c r="O109" i="1" a="1"/>
  <c r="O109" i="1"/>
  <c r="O110" i="1" a="1"/>
  <c r="O110" i="1"/>
  <c r="O111" i="1" a="1"/>
  <c r="O111" i="1"/>
  <c r="O112" i="1" a="1"/>
  <c r="O112" i="1"/>
  <c r="O113" i="1" a="1"/>
  <c r="O113" i="1"/>
  <c r="O114" i="1" a="1"/>
  <c r="O114" i="1"/>
  <c r="O115" i="1" a="1"/>
  <c r="O115" i="1"/>
  <c r="O116" i="1" a="1"/>
  <c r="O116" i="1"/>
  <c r="O117" i="1" a="1"/>
  <c r="O117" i="1"/>
  <c r="O118" i="1" a="1"/>
  <c r="O118" i="1"/>
  <c r="O119" i="1" a="1"/>
  <c r="O119" i="1"/>
  <c r="O120" i="1" a="1"/>
  <c r="O120" i="1"/>
  <c r="O121" i="1" a="1"/>
  <c r="O121" i="1"/>
  <c r="O122" i="1" a="1"/>
  <c r="O122" i="1"/>
  <c r="O123" i="1" a="1"/>
  <c r="O123" i="1"/>
  <c r="O124" i="1" a="1"/>
  <c r="O124" i="1"/>
  <c r="O125" i="1" a="1"/>
  <c r="O125" i="1"/>
  <c r="O126" i="1" a="1"/>
  <c r="O126" i="1"/>
  <c r="O127" i="1" a="1"/>
  <c r="O127" i="1"/>
  <c r="O128" i="1" a="1"/>
  <c r="O128" i="1"/>
  <c r="O129" i="1" a="1"/>
  <c r="O129" i="1"/>
  <c r="O130" i="1" a="1"/>
  <c r="O130" i="1"/>
  <c r="O131" i="1" a="1"/>
  <c r="O131" i="1"/>
  <c r="O132" i="1" a="1"/>
  <c r="O132" i="1"/>
  <c r="O133" i="1" a="1"/>
  <c r="O133" i="1"/>
  <c r="O134" i="1" a="1"/>
  <c r="O134" i="1"/>
  <c r="O135" i="1" a="1"/>
  <c r="O135" i="1"/>
  <c r="O136" i="1" a="1"/>
  <c r="O136" i="1"/>
  <c r="O137" i="1" a="1"/>
  <c r="O137" i="1"/>
  <c r="O138" i="1" a="1"/>
  <c r="O138" i="1"/>
  <c r="O139" i="1" a="1"/>
  <c r="O139" i="1"/>
  <c r="O140" i="1" a="1"/>
  <c r="O140" i="1"/>
  <c r="O141" i="1" a="1"/>
  <c r="O141" i="1"/>
  <c r="O142" i="1" a="1"/>
  <c r="O142" i="1"/>
  <c r="O143" i="1" a="1"/>
  <c r="O143" i="1"/>
  <c r="O144" i="1" a="1"/>
  <c r="O144" i="1"/>
  <c r="O145" i="1" a="1"/>
  <c r="O145" i="1"/>
  <c r="O146" i="1" a="1"/>
  <c r="O146" i="1"/>
  <c r="O147" i="1" a="1"/>
  <c r="O147" i="1"/>
  <c r="O148" i="1" a="1"/>
  <c r="O148" i="1"/>
  <c r="O149" i="1" a="1"/>
  <c r="O149" i="1"/>
  <c r="O150" i="1" a="1"/>
  <c r="O150" i="1"/>
  <c r="O151" i="1" a="1"/>
  <c r="O151" i="1"/>
  <c r="O152" i="1" a="1"/>
  <c r="O152" i="1"/>
  <c r="O153" i="1" a="1"/>
  <c r="O153" i="1"/>
  <c r="O154" i="1" a="1"/>
  <c r="O154" i="1"/>
  <c r="O155" i="1" a="1"/>
  <c r="O155" i="1"/>
  <c r="O156" i="1" a="1"/>
  <c r="O156" i="1"/>
  <c r="O157" i="1" a="1"/>
  <c r="O157" i="1"/>
  <c r="O158" i="1" a="1"/>
  <c r="O158" i="1"/>
  <c r="O159" i="1" a="1"/>
  <c r="O159" i="1"/>
  <c r="O160" i="1" a="1"/>
  <c r="O160" i="1"/>
  <c r="O161" i="1" a="1"/>
  <c r="O161" i="1"/>
  <c r="O11" i="1" a="1"/>
  <c r="O11" i="1"/>
  <c r="I11" i="1"/>
  <c r="K17" i="1"/>
  <c r="H8" i="1"/>
  <c r="I160" i="1"/>
  <c r="I161" i="1"/>
  <c r="K11" i="1"/>
  <c r="G9" i="1"/>
  <c r="K107" i="1"/>
  <c r="I107" i="1"/>
  <c r="J107" i="1"/>
  <c r="I109" i="1"/>
  <c r="K93" i="1"/>
  <c r="K89" i="1"/>
  <c r="K88" i="1"/>
  <c r="I31" i="1"/>
  <c r="J31" i="1"/>
  <c r="K31" i="1"/>
  <c r="L31" i="1"/>
  <c r="F9" i="1"/>
  <c r="C9" i="1"/>
  <c r="B8" i="1"/>
  <c r="B9" i="1"/>
  <c r="J93" i="1"/>
  <c r="L93" i="1"/>
  <c r="J90" i="1"/>
  <c r="L90" i="1"/>
  <c r="J89" i="1"/>
  <c r="L89" i="1"/>
  <c r="J88" i="1"/>
  <c r="L88" i="1"/>
  <c r="J77" i="1"/>
  <c r="L77" i="1"/>
  <c r="J76" i="1"/>
  <c r="L76" i="1"/>
  <c r="J75" i="1"/>
  <c r="L75" i="1"/>
  <c r="J74" i="1"/>
  <c r="L74" i="1"/>
  <c r="J73" i="1"/>
  <c r="L73" i="1"/>
  <c r="J72" i="1"/>
  <c r="L72" i="1"/>
  <c r="H9" i="1"/>
  <c r="O9" i="1"/>
  <c r="I157" i="1"/>
  <c r="J157" i="1"/>
  <c r="K157" i="1"/>
  <c r="L157" i="1"/>
  <c r="I158" i="1"/>
  <c r="J158" i="1"/>
  <c r="K158" i="1"/>
  <c r="L158" i="1"/>
  <c r="I159" i="1"/>
  <c r="J159" i="1"/>
  <c r="K159" i="1"/>
  <c r="L159" i="1"/>
  <c r="J12" i="1"/>
  <c r="J9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8" i="1"/>
  <c r="J79" i="1"/>
  <c r="J80" i="1"/>
  <c r="J81" i="1"/>
  <c r="J82" i="1"/>
  <c r="J83" i="1"/>
  <c r="J84" i="1"/>
  <c r="J85" i="1"/>
  <c r="J86" i="1"/>
  <c r="J87" i="1"/>
  <c r="J91" i="1"/>
  <c r="J92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8" i="1"/>
  <c r="I79" i="1"/>
  <c r="I80" i="1"/>
  <c r="I81" i="1"/>
  <c r="I82" i="1"/>
  <c r="I83" i="1"/>
  <c r="I84" i="1"/>
  <c r="I85" i="1"/>
  <c r="I86" i="1"/>
  <c r="I87" i="1"/>
  <c r="I91" i="1"/>
  <c r="I92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8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8" i="1"/>
  <c r="L79" i="1"/>
  <c r="L80" i="1"/>
  <c r="L81" i="1"/>
  <c r="L82" i="1"/>
  <c r="L83" i="1"/>
  <c r="L84" i="1"/>
  <c r="L85" i="1"/>
  <c r="L86" i="1"/>
  <c r="L87" i="1"/>
  <c r="L91" i="1"/>
  <c r="L92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1" i="1"/>
  <c r="K12" i="1"/>
  <c r="K13" i="1"/>
  <c r="K14" i="1"/>
  <c r="K15" i="1"/>
  <c r="K16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8" i="1"/>
  <c r="K79" i="1"/>
  <c r="K80" i="1"/>
  <c r="K81" i="1"/>
  <c r="K82" i="1"/>
  <c r="K83" i="1"/>
  <c r="K84" i="1"/>
  <c r="K85" i="1"/>
  <c r="K86" i="1"/>
  <c r="K87" i="1"/>
  <c r="K91" i="1"/>
  <c r="K92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O166" i="1"/>
  <c r="K9" i="1"/>
  <c r="L9" i="1"/>
  <c r="I9" i="1"/>
  <c r="I8" i="1"/>
  <c r="H7" i="1"/>
  <c r="K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<sst xmlns="http://schemas.openxmlformats.org/spreadsheetml/2006/main" count="150" uniqueCount="35">
  <si>
    <t>Noms, Prénoms</t>
  </si>
  <si>
    <t>Nbre</t>
  </si>
  <si>
    <t>Dumont Michel</t>
  </si>
  <si>
    <t>X</t>
  </si>
  <si>
    <t>Pour enlever la protection des cellules : Cliquer onglet REVISION/cliquer oter la protection de la feuille</t>
  </si>
  <si>
    <t>Capacité pour 150 personnes</t>
  </si>
  <si>
    <t>Raccro</t>
  </si>
  <si>
    <t>FM</t>
  </si>
  <si>
    <t>RG</t>
  </si>
  <si>
    <t>Entrer les initiales dans chaque colonne selon sa liste d'invités</t>
  </si>
  <si>
    <t>19 Boulevard Saly 59300 Valenciennes</t>
  </si>
  <si>
    <t>rue de Codilo 35600 Redon</t>
  </si>
  <si>
    <t>2 rue Saint-Etienne 62000 Arras</t>
  </si>
  <si>
    <t>52 rue Auguste Comte 62400 Béthune</t>
  </si>
  <si>
    <t>46 ter rue du Docteur Stéphane Leduc 44700 Orvault</t>
  </si>
  <si>
    <t>33 rue des Martyrs de la Résistance 59223 Roncq</t>
  </si>
  <si>
    <t>Reste</t>
  </si>
  <si>
    <t>Nbre Repas 
réel après confirmation</t>
  </si>
  <si>
    <t>Adresses</t>
  </si>
  <si>
    <t>Liste des invités</t>
  </si>
  <si>
    <t>Liste 
1</t>
  </si>
  <si>
    <t>Liste 
2</t>
  </si>
  <si>
    <t>Nbre repas Liste 1</t>
  </si>
  <si>
    <t>Nbre repas Liste 2</t>
  </si>
  <si>
    <t>Présent Apéritif</t>
  </si>
  <si>
    <t>Présent Repas</t>
  </si>
  <si>
    <t>Prévisionnel</t>
  </si>
  <si>
    <t>Réel</t>
  </si>
  <si>
    <t>Dupont Jean</t>
  </si>
  <si>
    <t>Dupont Marcel</t>
  </si>
  <si>
    <t>Dupont Jacques</t>
  </si>
  <si>
    <t>Durand Antoine</t>
  </si>
  <si>
    <t>Durand jean-Claude</t>
  </si>
  <si>
    <t>Dumont Pierre</t>
  </si>
  <si>
    <t>Liste des invités au Raccro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</si>
</sst>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sz val="8"/>
      <name val="Segoe U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66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99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horizontal="center" vertical="center"/>
      <protection hidden="1"/>
    </xf>
    <xf numFmtId="0" fontId="2" fillId="4" borderId="1" xfId="0" applyFont="1" applyFill="1" applyBorder="1" applyAlignment="1" applyProtection="1">
      <alignment horizontal="center" vertical="center"/>
      <protection hidden="1"/>
    </xf>
    <xf numFmtId="0" fontId="2" fillId="5" borderId="2" xfId="0" applyFont="1" applyFill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left" vertical="center"/>
      <protection locked="0"/>
    </xf>
    <xf numFmtId="0" fontId="2" fillId="6" borderId="2" xfId="0" applyFont="1" applyFill="1" applyBorder="1" applyAlignment="1" applyProtection="1">
      <alignment horizontal="center" vertical="center"/>
      <protection hidden="1"/>
    </xf>
    <xf numFmtId="0" fontId="2" fillId="2" borderId="5" xfId="0" applyFont="1" applyFill="1" applyBorder="1" applyAlignment="1" applyProtection="1">
      <alignment horizontal="center" vertical="center"/>
      <protection hidden="1"/>
    </xf>
    <xf numFmtId="166" fontId="3" fillId="0" borderId="0" xfId="0" applyNumberFormat="1" applyFont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center" vertical="center"/>
      <protection hidden="1"/>
    </xf>
    <xf numFmtId="0" fontId="7" fillId="0" borderId="4" xfId="0" applyFont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vertical="center"/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66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left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horizontal="left"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0" fontId="2" fillId="4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4" borderId="0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left" vertical="center"/>
      <protection locked="0"/>
    </xf>
    <xf numFmtId="166" fontId="3" fillId="0" borderId="0" xfId="0" applyNumberFormat="1" applyFont="1" applyBorder="1" applyAlignment="1" applyProtection="1">
      <alignment vertical="center"/>
      <protection locked="0"/>
    </xf>
    <xf numFmtId="166" fontId="3" fillId="0" borderId="0" xfId="0" applyNumberFormat="1" applyFont="1" applyAlignment="1" applyProtection="1">
      <alignment vertical="center"/>
      <protection locked="0"/>
    </xf>
    <xf numFmtId="0" fontId="3" fillId="7" borderId="3" xfId="0" applyFont="1" applyFill="1" applyBorder="1" applyAlignment="1" applyProtection="1">
      <alignment horizontal="center" vertical="center"/>
      <protection locked="0"/>
    </xf>
    <xf numFmtId="0" fontId="2" fillId="7" borderId="3" xfId="0" applyFont="1" applyFill="1" applyBorder="1" applyAlignment="1" applyProtection="1">
      <alignment horizontal="left" vertical="center"/>
      <protection locked="0"/>
    </xf>
    <xf numFmtId="0" fontId="3" fillId="7" borderId="4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center" vertical="center"/>
      <protection locked="0"/>
    </xf>
    <xf numFmtId="0" fontId="2" fillId="7" borderId="7" xfId="0" applyFont="1" applyFill="1" applyBorder="1" applyAlignment="1" applyProtection="1">
      <alignment horizontal="left" vertical="center"/>
      <protection locked="0"/>
    </xf>
    <xf numFmtId="0" fontId="3" fillId="7" borderId="0" xfId="0" applyFont="1" applyFill="1" applyAlignment="1" applyProtection="1">
      <alignment horizontal="center" vertical="center"/>
      <protection locked="0"/>
    </xf>
    <xf numFmtId="0" fontId="11" fillId="8" borderId="1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vertical="center" wrapText="1"/>
      <protection locked="0"/>
    </xf>
    <xf numFmtId="0" fontId="6" fillId="0" borderId="0" xfId="0" applyFont="1" applyBorder="1" applyAlignment="1" applyProtection="1">
      <alignment horizontal="left" vertical="center" wrapText="1"/>
      <protection locked="0"/>
    </xf>
    <xf numFmtId="0" fontId="9" fillId="0" borderId="0" xfId="0" applyFont="1" applyBorder="1" applyAlignment="1" applyProtection="1">
      <alignment horizontal="right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2" fillId="0" borderId="7" xfId="0" applyNumberFormat="1" applyFont="1" applyBorder="1" applyAlignment="1" applyProtection="1">
      <alignment horizontal="left" vertical="center"/>
      <protection hidden="1"/>
    </xf>
    <xf numFmtId="166" fontId="4" fillId="0" borderId="0" xfId="0" applyNumberFormat="1" applyFont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vertical="center"/>
      <protection hidden="1"/>
    </xf>
    <xf numFmtId="166" fontId="9" fillId="0" borderId="0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vertical="center"/>
      <protection hidden="1"/>
    </xf>
    <xf numFmtId="166" fontId="4" fillId="0" borderId="0" xfId="0" applyNumberFormat="1" applyFont="1" applyFill="1" applyBorder="1" applyAlignment="1" applyProtection="1">
      <alignment vertical="center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166" fontId="9" fillId="0" borderId="0" xfId="0" applyNumberFormat="1" applyFont="1" applyFill="1" applyBorder="1" applyAlignment="1" applyProtection="1">
      <alignment vertical="center"/>
      <protection hidden="1"/>
    </xf>
    <xf numFmtId="0" fontId="4" fillId="0" borderId="0" xfId="0" applyFont="1" applyBorder="1" applyAlignment="1" applyProtection="1">
      <alignment vertic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166" fontId="6" fillId="0" borderId="0" xfId="0" applyNumberFormat="1" applyFont="1" applyBorder="1" applyAlignment="1" applyProtection="1">
      <alignment vertical="center"/>
      <protection hidden="1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4" borderId="5" xfId="0" applyFont="1" applyFill="1" applyBorder="1" applyAlignment="1" applyProtection="1">
      <alignment horizontal="center" vertical="center"/>
      <protection hidden="1"/>
    </xf>
    <xf numFmtId="0" fontId="4" fillId="4" borderId="6" xfId="0" applyFont="1" applyFill="1" applyBorder="1" applyAlignment="1" applyProtection="1">
      <alignment horizontal="center" vertical="center"/>
      <protection hidden="1"/>
    </xf>
    <xf numFmtId="166" fontId="4" fillId="0" borderId="8" xfId="0" applyNumberFormat="1" applyFont="1" applyBorder="1" applyAlignment="1" applyProtection="1">
      <alignment horizontal="center" vertical="center"/>
      <protection hidden="1"/>
    </xf>
    <xf numFmtId="0" fontId="8" fillId="0" borderId="9" xfId="0" applyFont="1" applyBorder="1" applyAlignment="1" applyProtection="1">
      <alignment horizontal="center" vertical="center" wrapText="1"/>
      <protection locked="0"/>
    </xf>
    <xf numFmtId="0" fontId="8" fillId="0" borderId="10" xfId="0" applyFont="1" applyBorder="1" applyAlignment="1" applyProtection="1">
      <alignment horizontal="center" vertical="center" wrapText="1"/>
      <protection locked="0"/>
    </xf>
    <xf numFmtId="0" fontId="8" fillId="0" borderId="4" xfId="0" applyFont="1" applyBorder="1" applyAlignment="1" applyProtection="1">
      <alignment horizontal="center" vertical="center" wrapText="1"/>
      <protection locked="0"/>
    </xf>
    <xf numFmtId="0" fontId="8" fillId="0" borderId="7" xfId="0" applyFont="1" applyBorder="1" applyAlignment="1" applyProtection="1">
      <alignment horizontal="center" vertical="center" wrapText="1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8" fillId="0" borderId="12" xfId="0" applyFont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/>
      <protection hidden="1"/>
    </xf>
    <xf numFmtId="0" fontId="2" fillId="6" borderId="1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4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#REF!" lockText="1" noThreeD="1"/>
</file>

<file path=xl/ctrlProps/ctrlProp2.xml><?xml version="1.0" encoding="utf-8"?>
<formControlPr xmlns="http://schemas.microsoft.com/office/spreadsheetml/2009/9/main" objectType="CheckBox" fmlaLink="#REF!" lockText="1" noThreeD="1"/>
</file>

<file path=xl/ctrlProps/ctrlProp3.xml><?xml version="1.0" encoding="utf-8"?>
<formControlPr xmlns="http://schemas.microsoft.com/office/spreadsheetml/2009/9/main" objectType="CheckBox" fmlaLink="#REF!" lockText="1" noThreeD="1"/>
</file>

<file path=xl/ctrlProps/ctrlProp4.xml><?xml version="1.0" encoding="utf-8"?>
<formControlPr xmlns="http://schemas.microsoft.com/office/spreadsheetml/2009/9/main" objectType="CheckBox" fmlaLink="#REF!" lockText="1" noThreeD="1"/>
</file>

<file path=xl/ctrlProps/ctrlProp5.xml><?xml version="1.0" encoding="utf-8"?>
<formControlPr xmlns="http://schemas.microsoft.com/office/spreadsheetml/2009/9/main" objectType="CheckBox" fmlaLink="#REF!" lockText="1" noThreeD="1"/>
</file>

<file path=xl/ctrlProps/ctrlProp6.xml><?xml version="1.0" encoding="utf-8"?>
<formControlPr xmlns="http://schemas.microsoft.com/office/spreadsheetml/2009/9/main" objectType="CheckBox" fmlaLink="#REF!" lockText="1" noThreeD="1"/>
</file>

<file path=xl/ctrlProps/ctrlProp7.xml><?xml version="1.0" encoding="utf-8"?>
<formControlPr xmlns="http://schemas.microsoft.com/office/spreadsheetml/2009/9/main" objectType="CheckBox" fmlaLink="#REF!" lockText="1" noThreeD="1"/>
</file>

<file path=xl/ctrlProps/ctrlProp8.xml><?xml version="1.0" encoding="utf-8"?>
<formControlPr xmlns="http://schemas.microsoft.com/office/spreadsheetml/2009/9/main" objectType="CheckBox" fmlaLink="#REF!" lockText="1" noThreeD="1"/>
</file>

<file path=xl/ctrlProps/ctrlProp9.xml><?xml version="1.0" encoding="utf-8"?>
<formControlPr xmlns="http://schemas.microsoft.com/office/spreadsheetml/2009/9/main" objectType="CheckBox" fmlaLink="#REF!" lockText="1" noThreeD="1"/>
</file>

<file path=xl/ctrlProps/ctrlProp10.xml><?xml version="1.0" encoding="utf-8"?>
<formControlPr xmlns="http://schemas.microsoft.com/office/spreadsheetml/2009/9/main" objectType="CheckBox" fmlaLink="#REF!" lockText="1" noThreeD="1"/>
</file>

<file path=xl/ctrlProps/ctrlProp11.xml><?xml version="1.0" encoding="utf-8"?>
<formControlPr xmlns="http://schemas.microsoft.com/office/spreadsheetml/2009/9/main" objectType="CheckBox" fmlaLink="#REF!" lockText="1" noThreeD="1"/>
</file>

<file path=xl/ctrlProps/ctrlProp12.xml><?xml version="1.0" encoding="utf-8"?>
<formControlPr xmlns="http://schemas.microsoft.com/office/spreadsheetml/2009/9/main" objectType="CheckBox" fmlaLink="#REF!" lockText="1" noThreeD="1"/>
</file>

<file path=xl/ctrlProps/ctrlProp13.xml><?xml version="1.0" encoding="utf-8"?>
<formControlPr xmlns="http://schemas.microsoft.com/office/spreadsheetml/2009/9/main" objectType="CheckBox" fmlaLink="#REF!" lockText="1" noThreeD="1"/>
</file>

<file path=xl/ctrlProps/ctrlProp14.xml><?xml version="1.0" encoding="utf-8"?>
<formControlPr xmlns="http://schemas.microsoft.com/office/spreadsheetml/2009/9/main" objectType="CheckBox" fmlaLink="#REF!" lockText="1" noThreeD="1"/>
</file>

<file path=xl/ctrlProps/ctrlProp15.xml><?xml version="1.0" encoding="utf-8"?>
<formControlPr xmlns="http://schemas.microsoft.com/office/spreadsheetml/2009/9/main" objectType="CheckBox" fmlaLink="#REF!" lockText="1" noThreeD="1"/>
</file>

<file path=xl/ctrlProps/ctrlProp16.xml><?xml version="1.0" encoding="utf-8"?>
<formControlPr xmlns="http://schemas.microsoft.com/office/spreadsheetml/2009/9/main" objectType="CheckBox" fmlaLink="#REF!" lockText="1" noThreeD="1"/>
</file>

<file path=xl/ctrlProps/ctrlProp17.xml><?xml version="1.0" encoding="utf-8"?>
<formControlPr xmlns="http://schemas.microsoft.com/office/spreadsheetml/2009/9/main" objectType="CheckBox" fmlaLink="#REF!" lockText="1" noThreeD="1"/>
</file>

<file path=xl/ctrlProps/ctrlProp18.xml><?xml version="1.0" encoding="utf-8"?>
<formControlPr xmlns="http://schemas.microsoft.com/office/spreadsheetml/2009/9/main" objectType="CheckBox" fmlaLink="#REF!" lockText="1" noThreeD="1"/>
</file>

<file path=xl/ctrlProps/ctrlProp19.xml><?xml version="1.0" encoding="utf-8"?>
<formControlPr xmlns="http://schemas.microsoft.com/office/spreadsheetml/2009/9/main" objectType="CheckBox" fmlaLink="#REF!" lockText="1" noThreeD="1"/>
</file>

<file path=xl/ctrlProps/ctrlProp20.xml><?xml version="1.0" encoding="utf-8"?>
<formControlPr xmlns="http://schemas.microsoft.com/office/spreadsheetml/2009/9/main" objectType="CheckBox" fmlaLink="#REF!" lockText="1" noThreeD="1"/>
</file>

<file path=xl/ctrlProps/ctrlProp21.xml><?xml version="1.0" encoding="utf-8"?>
<formControlPr xmlns="http://schemas.microsoft.com/office/spreadsheetml/2009/9/main" objectType="CheckBox" fmlaLink="#REF!" lockText="1" noThreeD="1"/>
</file>

<file path=xl/ctrlProps/ctrlProp22.xml><?xml version="1.0" encoding="utf-8"?>
<formControlPr xmlns="http://schemas.microsoft.com/office/spreadsheetml/2009/9/main" objectType="CheckBox" fmlaLink="#REF!" lockText="1" noThreeD="1"/>
</file>

<file path=xl/ctrlProps/ctrlProp23.xml><?xml version="1.0" encoding="utf-8"?>
<formControlPr xmlns="http://schemas.microsoft.com/office/spreadsheetml/2009/9/main" objectType="CheckBox" fmlaLink="#REF!" lockText="1" noThreeD="1"/>
</file>

<file path=xl/ctrlProps/ctrlProp24.xml><?xml version="1.0" encoding="utf-8"?>
<formControlPr xmlns="http://schemas.microsoft.com/office/spreadsheetml/2009/9/main" objectType="CheckBox" fmlaLink="#REF!" lockText="1" noThreeD="1"/>
</file>

<file path=xl/ctrlProps/ctrlProp25.xml><?xml version="1.0" encoding="utf-8"?>
<formControlPr xmlns="http://schemas.microsoft.com/office/spreadsheetml/2009/9/main" objectType="CheckBox" fmlaLink="#REF!" lockText="1" noThreeD="1"/>
</file>

<file path=xl/ctrlProps/ctrlProp26.xml><?xml version="1.0" encoding="utf-8"?>
<formControlPr xmlns="http://schemas.microsoft.com/office/spreadsheetml/2009/9/main" objectType="CheckBox" fmlaLink="#REF!" lockText="1" noThreeD="1"/>
</file>

<file path=xl/ctrlProps/ctrlProp27.xml><?xml version="1.0" encoding="utf-8"?>
<formControlPr xmlns="http://schemas.microsoft.com/office/spreadsheetml/2009/9/main" objectType="CheckBox" fmlaLink="#REF!" lockText="1" noThreeD="1"/>
</file>

<file path=xl/ctrlProps/ctrlProp28.xml><?xml version="1.0" encoding="utf-8"?>
<formControlPr xmlns="http://schemas.microsoft.com/office/spreadsheetml/2009/9/main" objectType="CheckBox" fmlaLink="#REF!" lockText="1" noThreeD="1"/>
</file>

<file path=xl/ctrlProps/ctrlProp29.xml><?xml version="1.0" encoding="utf-8"?>
<formControlPr xmlns="http://schemas.microsoft.com/office/spreadsheetml/2009/9/main" objectType="CheckBox" fmlaLink="#REF!" lockText="1" noThreeD="1"/>
</file>

<file path=xl/ctrlProps/ctrlProp30.xml><?xml version="1.0" encoding="utf-8"?>
<formControlPr xmlns="http://schemas.microsoft.com/office/spreadsheetml/2009/9/main" objectType="CheckBox" fmlaLink="#REF!" lockText="1" noThreeD="1"/>
</file>

<file path=xl/ctrlProps/ctrlProp31.xml><?xml version="1.0" encoding="utf-8"?>
<formControlPr xmlns="http://schemas.microsoft.com/office/spreadsheetml/2009/9/main" objectType="CheckBox" fmlaLink="#REF!" lockText="1" noThreeD="1"/>
</file>

<file path=xl/ctrlProps/ctrlProp32.xml><?xml version="1.0" encoding="utf-8"?>
<formControlPr xmlns="http://schemas.microsoft.com/office/spreadsheetml/2009/9/main" objectType="CheckBox" fmlaLink="#REF!" lockText="1" noThreeD="1"/>
</file>

<file path=xl/ctrlProps/ctrlProp33.xml><?xml version="1.0" encoding="utf-8"?>
<formControlPr xmlns="http://schemas.microsoft.com/office/spreadsheetml/2009/9/main" objectType="CheckBox" fmlaLink="#REF!" lockText="1" noThreeD="1"/>
</file>

<file path=xl/ctrlProps/ctrlProp34.xml><?xml version="1.0" encoding="utf-8"?>
<formControlPr xmlns="http://schemas.microsoft.com/office/spreadsheetml/2009/9/main" objectType="CheckBox" fmlaLink="#REF!" lockText="1" noThreeD="1"/>
</file>

<file path=xl/ctrlProps/ctrlProp35.xml><?xml version="1.0" encoding="utf-8"?>
<formControlPr xmlns="http://schemas.microsoft.com/office/spreadsheetml/2009/9/main" objectType="CheckBox" fmlaLink="#REF!" lockText="1" noThreeD="1"/>
</file>

<file path=xl/ctrlProps/ctrlProp36.xml><?xml version="1.0" encoding="utf-8"?>
<formControlPr xmlns="http://schemas.microsoft.com/office/spreadsheetml/2009/9/main" objectType="CheckBox" fmlaLink="#REF!" lockText="1" noThreeD="1"/>
</file>

<file path=xl/ctrlProps/ctrlProp37.xml><?xml version="1.0" encoding="utf-8"?>
<formControlPr xmlns="http://schemas.microsoft.com/office/spreadsheetml/2009/9/main" objectType="CheckBox" fmlaLink="#REF!" lockText="1" noThreeD="1"/>
</file>

<file path=xl/ctrlProps/ctrlProp38.xml><?xml version="1.0" encoding="utf-8"?>
<formControlPr xmlns="http://schemas.microsoft.com/office/spreadsheetml/2009/9/main" objectType="CheckBox" fmlaLink="#REF!" lockText="1" noThreeD="1"/>
</file>

<file path=xl/ctrlProps/ctrlProp39.xml><?xml version="1.0" encoding="utf-8"?>
<formControlPr xmlns="http://schemas.microsoft.com/office/spreadsheetml/2009/9/main" objectType="CheckBox" fmlaLink="#REF!" lockText="1" noThreeD="1"/>
</file>

<file path=xl/ctrlProps/ctrlProp40.xml><?xml version="1.0" encoding="utf-8"?>
<formControlPr xmlns="http://schemas.microsoft.com/office/spreadsheetml/2009/9/main" objectType="CheckBox" fmlaLink="#REF!" lockText="1" noThreeD="1"/>
</file>

<file path=xl/ctrlProps/ctrlProp41.xml><?xml version="1.0" encoding="utf-8"?>
<formControlPr xmlns="http://schemas.microsoft.com/office/spreadsheetml/2009/9/main" objectType="CheckBox" fmlaLink="#REF!" lockText="1" noThreeD="1"/>
</file>

<file path=xl/ctrlProps/ctrlProp42.xml><?xml version="1.0" encoding="utf-8"?>
<formControlPr xmlns="http://schemas.microsoft.com/office/spreadsheetml/2009/9/main" objectType="CheckBox" fmlaLink="#REF!" lockText="1" noThreeD="1"/>
</file>

<file path=xl/ctrlProps/ctrlProp43.xml><?xml version="1.0" encoding="utf-8"?>
<formControlPr xmlns="http://schemas.microsoft.com/office/spreadsheetml/2009/9/main" objectType="CheckBox" fmlaLink="#REF!" lockText="1" noThreeD="1"/>
</file>

<file path=xl/ctrlProps/ctrlProp44.xml><?xml version="1.0" encoding="utf-8"?>
<formControlPr xmlns="http://schemas.microsoft.com/office/spreadsheetml/2009/9/main" objectType="CheckBox" fmlaLink="#REF!" lockText="1" noThreeD="1"/>
</file>

<file path=xl/ctrlProps/ctrlProp45.xml><?xml version="1.0" encoding="utf-8"?>
<formControlPr xmlns="http://schemas.microsoft.com/office/spreadsheetml/2009/9/main" objectType="CheckBox" fmlaLink="#REF!" lockText="1" noThreeD="1"/>
</file>

<file path=xl/ctrlProps/ctrlProp46.xml><?xml version="1.0" encoding="utf-8"?>
<formControlPr xmlns="http://schemas.microsoft.com/office/spreadsheetml/2009/9/main" objectType="CheckBox" fmlaLink="#REF!" lockText="1" noThreeD="1"/>
</file>

<file path=xl/ctrlProps/ctrlProp47.xml><?xml version="1.0" encoding="utf-8"?>
<formControlPr xmlns="http://schemas.microsoft.com/office/spreadsheetml/2009/9/main" objectType="CheckBox" fmlaLink="#REF!" lockText="1" noThreeD="1"/>
</file>

<file path=xl/ctrlProps/ctrlProp48.xml><?xml version="1.0" encoding="utf-8"?>
<formControlPr xmlns="http://schemas.microsoft.com/office/spreadsheetml/2009/9/main" objectType="CheckBox" fmlaLink="#REF!" lockText="1" noThreeD="1"/>
</file>

<file path=xl/ctrlProps/ctrlProp49.xml><?xml version="1.0" encoding="utf-8"?>
<formControlPr xmlns="http://schemas.microsoft.com/office/spreadsheetml/2009/9/main" objectType="CheckBox" fmlaLink="#REF!" lockText="1" noThreeD="1"/>
</file>

<file path=xl/ctrlProps/ctrlProp50.xml><?xml version="1.0" encoding="utf-8"?>
<formControlPr xmlns="http://schemas.microsoft.com/office/spreadsheetml/2009/9/main" objectType="CheckBox" fmlaLink="#REF!" lockText="1" noThreeD="1"/>
</file>

<file path=xl/ctrlProps/ctrlProp51.xml><?xml version="1.0" encoding="utf-8"?>
<formControlPr xmlns="http://schemas.microsoft.com/office/spreadsheetml/2009/9/main" objectType="CheckBox" fmlaLink="#REF!" lockText="1" noThreeD="1"/>
</file>

<file path=xl/ctrlProps/ctrlProp52.xml><?xml version="1.0" encoding="utf-8"?>
<formControlPr xmlns="http://schemas.microsoft.com/office/spreadsheetml/2009/9/main" objectType="CheckBox" fmlaLink="#REF!" lockText="1" noThreeD="1"/>
</file>

<file path=xl/ctrlProps/ctrlProp53.xml><?xml version="1.0" encoding="utf-8"?>
<formControlPr xmlns="http://schemas.microsoft.com/office/spreadsheetml/2009/9/main" objectType="CheckBox" fmlaLink="#REF!" lockText="1" noThreeD="1"/>
</file>

<file path=xl/ctrlProps/ctrlProp54.xml><?xml version="1.0" encoding="utf-8"?>
<formControlPr xmlns="http://schemas.microsoft.com/office/spreadsheetml/2009/9/main" objectType="CheckBox" fmlaLink="#REF!" lockText="1" noThreeD="1"/>
</file>

<file path=xl/ctrlProps/ctrlProp55.xml><?xml version="1.0" encoding="utf-8"?>
<formControlPr xmlns="http://schemas.microsoft.com/office/spreadsheetml/2009/9/main" objectType="CheckBox" fmlaLink="#REF!" lockText="1" noThreeD="1"/>
</file>

<file path=xl/ctrlProps/ctrlProp56.xml><?xml version="1.0" encoding="utf-8"?>
<formControlPr xmlns="http://schemas.microsoft.com/office/spreadsheetml/2009/9/main" objectType="CheckBox" fmlaLink="#REF!" lockText="1" noThreeD="1"/>
</file>

<file path=xl/ctrlProps/ctrlProp57.xml><?xml version="1.0" encoding="utf-8"?>
<formControlPr xmlns="http://schemas.microsoft.com/office/spreadsheetml/2009/9/main" objectType="CheckBox" fmlaLink="#REF!" lockText="1" noThreeD="1"/>
</file>

<file path=xl/ctrlProps/ctrlProp58.xml><?xml version="1.0" encoding="utf-8"?>
<formControlPr xmlns="http://schemas.microsoft.com/office/spreadsheetml/2009/9/main" objectType="CheckBox" fmlaLink="#REF!" lockText="1" noThreeD="1"/>
</file>

<file path=xl/ctrlProps/ctrlProp59.xml><?xml version="1.0" encoding="utf-8"?>
<formControlPr xmlns="http://schemas.microsoft.com/office/spreadsheetml/2009/9/main" objectType="CheckBox" fmlaLink="#REF!" lockText="1" noThreeD="1"/>
</file>

<file path=xl/ctrlProps/ctrlProp60.xml><?xml version="1.0" encoding="utf-8"?>
<formControlPr xmlns="http://schemas.microsoft.com/office/spreadsheetml/2009/9/main" objectType="CheckBox" fmlaLink="#REF!" lockText="1" noThreeD="1"/>
</file>

<file path=xl/ctrlProps/ctrlProp61.xml><?xml version="1.0" encoding="utf-8"?>
<formControlPr xmlns="http://schemas.microsoft.com/office/spreadsheetml/2009/9/main" objectType="CheckBox" fmlaLink="#REF!" lockText="1" noThreeD="1"/>
</file>

<file path=xl/ctrlProps/ctrlProp62.xml><?xml version="1.0" encoding="utf-8"?>
<formControlPr xmlns="http://schemas.microsoft.com/office/spreadsheetml/2009/9/main" objectType="CheckBox" fmlaLink="#REF!" lockText="1" noThreeD="1"/>
</file>

<file path=xl/ctrlProps/ctrlProp63.xml><?xml version="1.0" encoding="utf-8"?>
<formControlPr xmlns="http://schemas.microsoft.com/office/spreadsheetml/2009/9/main" objectType="CheckBox" fmlaLink="#REF!" lockText="1" noThreeD="1"/>
</file>

<file path=xl/ctrlProps/ctrlProp64.xml><?xml version="1.0" encoding="utf-8"?>
<formControlPr xmlns="http://schemas.microsoft.com/office/spreadsheetml/2009/9/main" objectType="CheckBox" fmlaLink="#REF!" lockText="1" noThreeD="1"/>
</file>

<file path=xl/ctrlProps/ctrlProp65.xml><?xml version="1.0" encoding="utf-8"?>
<formControlPr xmlns="http://schemas.microsoft.com/office/spreadsheetml/2009/9/main" objectType="CheckBox" fmlaLink="#REF!" lockText="1" noThreeD="1"/>
</file>

<file path=xl/ctrlProps/ctrlProp66.xml><?xml version="1.0" encoding="utf-8"?>
<formControlPr xmlns="http://schemas.microsoft.com/office/spreadsheetml/2009/9/main" objectType="CheckBox" fmlaLink="#REF!" lockText="1" noThreeD="1"/>
</file>

<file path=xl/ctrlProps/ctrlProp67.xml><?xml version="1.0" encoding="utf-8"?>
<formControlPr xmlns="http://schemas.microsoft.com/office/spreadsheetml/2009/9/main" objectType="CheckBox" fmlaLink="#REF!" lockText="1" noThreeD="1"/>
</file>

<file path=xl/ctrlProps/ctrlProp68.xml><?xml version="1.0" encoding="utf-8"?>
<formControlPr xmlns="http://schemas.microsoft.com/office/spreadsheetml/2009/9/main" objectType="CheckBox" fmlaLink="#REF!" lockText="1" noThreeD="1"/>
</file>

<file path=xl/ctrlProps/ctrlProp69.xml><?xml version="1.0" encoding="utf-8"?>
<formControlPr xmlns="http://schemas.microsoft.com/office/spreadsheetml/2009/9/main" objectType="CheckBox" fmlaLink="#REF!" lockText="1" noThreeD="1"/>
</file>

<file path=xl/ctrlProps/ctrlProp70.xml><?xml version="1.0" encoding="utf-8"?>
<formControlPr xmlns="http://schemas.microsoft.com/office/spreadsheetml/2009/9/main" objectType="CheckBox" fmlaLink="#REF!" lockText="1" noThreeD="1"/>
</file>

<file path=xl/ctrlProps/ctrlProp71.xml><?xml version="1.0" encoding="utf-8"?>
<formControlPr xmlns="http://schemas.microsoft.com/office/spreadsheetml/2009/9/main" objectType="CheckBox" fmlaLink="#REF!" lockText="1" noThreeD="1"/>
</file>

<file path=xl/ctrlProps/ctrlProp72.xml><?xml version="1.0" encoding="utf-8"?>
<formControlPr xmlns="http://schemas.microsoft.com/office/spreadsheetml/2009/9/main" objectType="CheckBox" fmlaLink="#REF!" lockText="1" noThreeD="1"/>
</file>

<file path=xl/ctrlProps/ctrlProp73.xml><?xml version="1.0" encoding="utf-8"?>
<formControlPr xmlns="http://schemas.microsoft.com/office/spreadsheetml/2009/9/main" objectType="CheckBox" fmlaLink="#REF!" lockText="1" noThreeD="1"/>
</file>

<file path=xl/ctrlProps/ctrlProp74.xml><?xml version="1.0" encoding="utf-8"?>
<formControlPr xmlns="http://schemas.microsoft.com/office/spreadsheetml/2009/9/main" objectType="CheckBox" fmlaLink="#REF!" lockText="1" noThreeD="1"/>
</file>

<file path=xl/ctrlProps/ctrlProp75.xml><?xml version="1.0" encoding="utf-8"?>
<formControlPr xmlns="http://schemas.microsoft.com/office/spreadsheetml/2009/9/main" objectType="CheckBox" fmlaLink="#REF!" lockText="1" noThreeD="1"/>
</file>

<file path=xl/ctrlProps/ctrlProp76.xml><?xml version="1.0" encoding="utf-8"?>
<formControlPr xmlns="http://schemas.microsoft.com/office/spreadsheetml/2009/9/main" objectType="CheckBox" fmlaLink="#REF!" lockText="1" noThreeD="1"/>
</file>

<file path=xl/ctrlProps/ctrlProp77.xml><?xml version="1.0" encoding="utf-8"?>
<formControlPr xmlns="http://schemas.microsoft.com/office/spreadsheetml/2009/9/main" objectType="CheckBox" fmlaLink="#REF!" lockText="1" noThreeD="1"/>
</file>

<file path=xl/ctrlProps/ctrlProp78.xml><?xml version="1.0" encoding="utf-8"?>
<formControlPr xmlns="http://schemas.microsoft.com/office/spreadsheetml/2009/9/main" objectType="CheckBox" fmlaLink="#REF!" lockText="1" noThreeD="1"/>
</file>

<file path=xl/ctrlProps/ctrlProp79.xml><?xml version="1.0" encoding="utf-8"?>
<formControlPr xmlns="http://schemas.microsoft.com/office/spreadsheetml/2009/9/main" objectType="CheckBox" fmlaLink="#REF!" lockText="1" noThreeD="1"/>
</file>

<file path=xl/ctrlProps/ctrlProp80.xml><?xml version="1.0" encoding="utf-8"?>
<formControlPr xmlns="http://schemas.microsoft.com/office/spreadsheetml/2009/9/main" objectType="CheckBox" fmlaLink="#REF!" lockText="1" noThreeD="1"/>
</file>

<file path=xl/ctrlProps/ctrlProp81.xml><?xml version="1.0" encoding="utf-8"?>
<formControlPr xmlns="http://schemas.microsoft.com/office/spreadsheetml/2009/9/main" objectType="CheckBox" fmlaLink="#REF!" lockText="1" noThreeD="1"/>
</file>

<file path=xl/ctrlProps/ctrlProp82.xml><?xml version="1.0" encoding="utf-8"?>
<formControlPr xmlns="http://schemas.microsoft.com/office/spreadsheetml/2009/9/main" objectType="CheckBox" fmlaLink="#REF!" lockText="1" noThreeD="1"/>
</file>

<file path=xl/ctrlProps/ctrlProp83.xml><?xml version="1.0" encoding="utf-8"?>
<formControlPr xmlns="http://schemas.microsoft.com/office/spreadsheetml/2009/9/main" objectType="CheckBox" fmlaLink="#REF!" lockText="1" noThreeD="1"/>
</file>

<file path=xl/ctrlProps/ctrlProp84.xml><?xml version="1.0" encoding="utf-8"?>
<formControlPr xmlns="http://schemas.microsoft.com/office/spreadsheetml/2009/9/main" objectType="CheckBox" fmlaLink="#REF!" lockText="1" noThreeD="1"/>
</file>

<file path=xl/ctrlProps/ctrlProp85.xml><?xml version="1.0" encoding="utf-8"?>
<formControlPr xmlns="http://schemas.microsoft.com/office/spreadsheetml/2009/9/main" objectType="CheckBox" fmlaLink="#REF!" lockText="1" noThreeD="1"/>
</file>

<file path=xl/ctrlProps/ctrlProp86.xml><?xml version="1.0" encoding="utf-8"?>
<formControlPr xmlns="http://schemas.microsoft.com/office/spreadsheetml/2009/9/main" objectType="CheckBox" fmlaLink="#REF!" lockText="1" noThreeD="1"/>
</file>

<file path=xl/ctrlProps/ctrlProp87.xml><?xml version="1.0" encoding="utf-8"?>
<formControlPr xmlns="http://schemas.microsoft.com/office/spreadsheetml/2009/9/main" objectType="CheckBox" fmlaLink="#REF!" lockText="1" noThreeD="1"/>
</file>

<file path=xl/ctrlProps/ctrlProp88.xml><?xml version="1.0" encoding="utf-8"?>
<formControlPr xmlns="http://schemas.microsoft.com/office/spreadsheetml/2009/9/main" objectType="CheckBox" fmlaLink="#REF!" lockText="1" noThreeD="1"/>
</file>

<file path=xl/ctrlProps/ctrlProp89.xml><?xml version="1.0" encoding="utf-8"?>
<formControlPr xmlns="http://schemas.microsoft.com/office/spreadsheetml/2009/9/main" objectType="CheckBox" fmlaLink="#REF!" lockText="1" noThreeD="1"/>
</file>

<file path=xl/ctrlProps/ctrlProp90.xml><?xml version="1.0" encoding="utf-8"?>
<formControlPr xmlns="http://schemas.microsoft.com/office/spreadsheetml/2009/9/main" objectType="CheckBox" fmlaLink="#REF!" lockText="1" noThreeD="1"/>
</file>

<file path=xl/ctrlProps/ctrlProp91.xml><?xml version="1.0" encoding="utf-8"?>
<formControlPr xmlns="http://schemas.microsoft.com/office/spreadsheetml/2009/9/main" objectType="CheckBox" fmlaLink="#REF!" lockText="1" noThreeD="1"/>
</file>

<file path=xl/ctrlProps/ctrlProp92.xml><?xml version="1.0" encoding="utf-8"?>
<formControlPr xmlns="http://schemas.microsoft.com/office/spreadsheetml/2009/9/main" objectType="CheckBox" fmlaLink="#REF!" lockText="1" noThreeD="1"/>
</file>

<file path=xl/ctrlProps/ctrlProp93.xml><?xml version="1.0" encoding="utf-8"?>
<formControlPr xmlns="http://schemas.microsoft.com/office/spreadsheetml/2009/9/main" objectType="CheckBox" fmlaLink="#REF!" lockText="1" noThreeD="1"/>
</file>

<file path=xl/ctrlProps/ctrlProp94.xml><?xml version="1.0" encoding="utf-8"?>
<formControlPr xmlns="http://schemas.microsoft.com/office/spreadsheetml/2009/9/main" objectType="CheckBox" fmlaLink="#REF!" lockText="1" noThreeD="1"/>
</file>

<file path=xl/ctrlProps/ctrlProp95.xml><?xml version="1.0" encoding="utf-8"?>
<formControlPr xmlns="http://schemas.microsoft.com/office/spreadsheetml/2009/9/main" objectType="CheckBox" fmlaLink="#REF!" lockText="1" noThreeD="1"/>
</file>

<file path=xl/ctrlProps/ctrlProp96.xml><?xml version="1.0" encoding="utf-8"?>
<formControlPr xmlns="http://schemas.microsoft.com/office/spreadsheetml/2009/9/main" objectType="CheckBox" fmlaLink="#REF!" lockText="1" noThreeD="1"/>
</file>

<file path=xl/ctrlProps/ctrlProp97.xml><?xml version="1.0" encoding="utf-8"?>
<formControlPr xmlns="http://schemas.microsoft.com/office/spreadsheetml/2009/9/main" objectType="CheckBox" fmlaLink="#REF!" lockText="1" noThreeD="1"/>
</file>

<file path=xl/ctrlProps/ctrlProp98.xml><?xml version="1.0" encoding="utf-8"?>
<formControlPr xmlns="http://schemas.microsoft.com/office/spreadsheetml/2009/9/main" objectType="CheckBox" fmlaLink="#REF!" lockText="1" noThreeD="1"/>
</file>

<file path=xl/ctrlProps/ctrlProp99.xml><?xml version="1.0" encoding="utf-8"?>
<formControlPr xmlns="http://schemas.microsoft.com/office/spreadsheetml/2009/9/main" objectType="CheckBox" fmlaLink="#REF!" lockText="1" noThreeD="1"/>
</file>

<file path=xl/ctrlProps/ctrlProp100.xml><?xml version="1.0" encoding="utf-8"?>
<formControlPr xmlns="http://schemas.microsoft.com/office/spreadsheetml/2009/9/main" objectType="CheckBox" fmlaLink="#REF!" lockText="1" noThreeD="1"/>
</file>

<file path=xl/ctrlProps/ctrlProp101.xml><?xml version="1.0" encoding="utf-8"?>
<formControlPr xmlns="http://schemas.microsoft.com/office/spreadsheetml/2009/9/main" objectType="CheckBox" fmlaLink="#REF!" lockText="1" noThreeD="1"/>
</file>

<file path=xl/ctrlProps/ctrlProp102.xml><?xml version="1.0" encoding="utf-8"?>
<formControlPr xmlns="http://schemas.microsoft.com/office/spreadsheetml/2009/9/main" objectType="CheckBox" fmlaLink="#REF!" lockText="1" noThreeD="1"/>
</file>

<file path=xl/ctrlProps/ctrlProp103.xml><?xml version="1.0" encoding="utf-8"?>
<formControlPr xmlns="http://schemas.microsoft.com/office/spreadsheetml/2009/9/main" objectType="CheckBox" fmlaLink="#REF!" lockText="1" noThreeD="1"/>
</file>

<file path=xl/ctrlProps/ctrlProp104.xml><?xml version="1.0" encoding="utf-8"?>
<formControlPr xmlns="http://schemas.microsoft.com/office/spreadsheetml/2009/9/main" objectType="CheckBox" fmlaLink="#REF!" lockText="1" noThreeD="1"/>
</file>

<file path=xl/ctrlProps/ctrlProp105.xml><?xml version="1.0" encoding="utf-8"?>
<formControlPr xmlns="http://schemas.microsoft.com/office/spreadsheetml/2009/9/main" objectType="CheckBox" fmlaLink="#REF!" lockText="1" noThreeD="1"/>
</file>

<file path=xl/ctrlProps/ctrlProp106.xml><?xml version="1.0" encoding="utf-8"?>
<formControlPr xmlns="http://schemas.microsoft.com/office/spreadsheetml/2009/9/main" objectType="CheckBox" fmlaLink="#REF!" lockText="1" noThreeD="1"/>
</file>

<file path=xl/ctrlProps/ctrlProp107.xml><?xml version="1.0" encoding="utf-8"?>
<formControlPr xmlns="http://schemas.microsoft.com/office/spreadsheetml/2009/9/main" objectType="CheckBox" fmlaLink="#REF!" lockText="1" noThreeD="1"/>
</file>

<file path=xl/ctrlProps/ctrlProp108.xml><?xml version="1.0" encoding="utf-8"?>
<formControlPr xmlns="http://schemas.microsoft.com/office/spreadsheetml/2009/9/main" objectType="CheckBox" fmlaLink="#REF!" lockText="1" noThreeD="1"/>
</file>

<file path=xl/ctrlProps/ctrlProp109.xml><?xml version="1.0" encoding="utf-8"?>
<formControlPr xmlns="http://schemas.microsoft.com/office/spreadsheetml/2009/9/main" objectType="CheckBox" fmlaLink="#REF!" lockText="1" noThreeD="1"/>
</file>

<file path=xl/ctrlProps/ctrlProp110.xml><?xml version="1.0" encoding="utf-8"?>
<formControlPr xmlns="http://schemas.microsoft.com/office/spreadsheetml/2009/9/main" objectType="CheckBox" fmlaLink="#REF!" lockText="1" noThreeD="1"/>
</file>

<file path=xl/ctrlProps/ctrlProp111.xml><?xml version="1.0" encoding="utf-8"?>
<formControlPr xmlns="http://schemas.microsoft.com/office/spreadsheetml/2009/9/main" objectType="CheckBox" fmlaLink="#REF!" lockText="1" noThreeD="1"/>
</file>

<file path=xl/ctrlProps/ctrlProp112.xml><?xml version="1.0" encoding="utf-8"?>
<formControlPr xmlns="http://schemas.microsoft.com/office/spreadsheetml/2009/9/main" objectType="CheckBox" fmlaLink="#REF!" lockText="1" noThreeD="1"/>
</file>

<file path=xl/ctrlProps/ctrlProp113.xml><?xml version="1.0" encoding="utf-8"?>
<formControlPr xmlns="http://schemas.microsoft.com/office/spreadsheetml/2009/9/main" objectType="CheckBox" fmlaLink="#REF!" lockText="1" noThreeD="1"/>
</file>

<file path=xl/ctrlProps/ctrlProp114.xml><?xml version="1.0" encoding="utf-8"?>
<formControlPr xmlns="http://schemas.microsoft.com/office/spreadsheetml/2009/9/main" objectType="CheckBox" fmlaLink="#REF!" lockText="1" noThreeD="1"/>
</file>

<file path=xl/ctrlProps/ctrlProp115.xml><?xml version="1.0" encoding="utf-8"?>
<formControlPr xmlns="http://schemas.microsoft.com/office/spreadsheetml/2009/9/main" objectType="CheckBox" fmlaLink="#REF!" lockText="1" noThreeD="1"/>
</file>

<file path=xl/ctrlProps/ctrlProp116.xml><?xml version="1.0" encoding="utf-8"?>
<formControlPr xmlns="http://schemas.microsoft.com/office/spreadsheetml/2009/9/main" objectType="CheckBox" fmlaLink="#REF!" lockText="1" noThreeD="1"/>
</file>

<file path=xl/ctrlProps/ctrlProp117.xml><?xml version="1.0" encoding="utf-8"?>
<formControlPr xmlns="http://schemas.microsoft.com/office/spreadsheetml/2009/9/main" objectType="CheckBox" fmlaLink="#REF!" lockText="1" noThreeD="1"/>
</file>

<file path=xl/ctrlProps/ctrlProp118.xml><?xml version="1.0" encoding="utf-8"?>
<formControlPr xmlns="http://schemas.microsoft.com/office/spreadsheetml/2009/9/main" objectType="CheckBox" fmlaLink="#REF!" lockText="1" noThreeD="1"/>
</file>

<file path=xl/ctrlProps/ctrlProp119.xml><?xml version="1.0" encoding="utf-8"?>
<formControlPr xmlns="http://schemas.microsoft.com/office/spreadsheetml/2009/9/main" objectType="CheckBox" fmlaLink="#REF!" lockText="1" noThreeD="1"/>
</file>

<file path=xl/ctrlProps/ctrlProp120.xml><?xml version="1.0" encoding="utf-8"?>
<formControlPr xmlns="http://schemas.microsoft.com/office/spreadsheetml/2009/9/main" objectType="CheckBox" fmlaLink="#REF!" lockText="1" noThreeD="1"/>
</file>

<file path=xl/ctrlProps/ctrlProp121.xml><?xml version="1.0" encoding="utf-8"?>
<formControlPr xmlns="http://schemas.microsoft.com/office/spreadsheetml/2009/9/main" objectType="CheckBox" fmlaLink="#REF!" lockText="1" noThreeD="1"/>
</file>

<file path=xl/ctrlProps/ctrlProp122.xml><?xml version="1.0" encoding="utf-8"?>
<formControlPr xmlns="http://schemas.microsoft.com/office/spreadsheetml/2009/9/main" objectType="CheckBox" fmlaLink="#REF!" lockText="1" noThreeD="1"/>
</file>

<file path=xl/ctrlProps/ctrlProp123.xml><?xml version="1.0" encoding="utf-8"?>
<formControlPr xmlns="http://schemas.microsoft.com/office/spreadsheetml/2009/9/main" objectType="CheckBox" fmlaLink="#REF!" lockText="1" noThreeD="1"/>
</file>

<file path=xl/ctrlProps/ctrlProp124.xml><?xml version="1.0" encoding="utf-8"?>
<formControlPr xmlns="http://schemas.microsoft.com/office/spreadsheetml/2009/9/main" objectType="CheckBox" fmlaLink="#REF!" lockText="1" noThreeD="1"/>
</file>

<file path=xl/ctrlProps/ctrlProp125.xml><?xml version="1.0" encoding="utf-8"?>
<formControlPr xmlns="http://schemas.microsoft.com/office/spreadsheetml/2009/9/main" objectType="CheckBox" fmlaLink="#REF!" lockText="1" noThreeD="1"/>
</file>

<file path=xl/ctrlProps/ctrlProp126.xml><?xml version="1.0" encoding="utf-8"?>
<formControlPr xmlns="http://schemas.microsoft.com/office/spreadsheetml/2009/9/main" objectType="CheckBox" fmlaLink="#REF!" lockText="1" noThreeD="1"/>
</file>

<file path=xl/ctrlProps/ctrlProp127.xml><?xml version="1.0" encoding="utf-8"?>
<formControlPr xmlns="http://schemas.microsoft.com/office/spreadsheetml/2009/9/main" objectType="CheckBox" fmlaLink="#REF!" lockText="1" noThreeD="1"/>
</file>

<file path=xl/ctrlProps/ctrlProp128.xml><?xml version="1.0" encoding="utf-8"?>
<formControlPr xmlns="http://schemas.microsoft.com/office/spreadsheetml/2009/9/main" objectType="CheckBox" fmlaLink="#REF!" lockText="1" noThreeD="1"/>
</file>

<file path=xl/ctrlProps/ctrlProp129.xml><?xml version="1.0" encoding="utf-8"?>
<formControlPr xmlns="http://schemas.microsoft.com/office/spreadsheetml/2009/9/main" objectType="CheckBox" fmlaLink="#REF!" lockText="1" noThreeD="1"/>
</file>

<file path=xl/ctrlProps/ctrlProp130.xml><?xml version="1.0" encoding="utf-8"?>
<formControlPr xmlns="http://schemas.microsoft.com/office/spreadsheetml/2009/9/main" objectType="CheckBox" fmlaLink="#REF!" lockText="1" noThreeD="1"/>
</file>

<file path=xl/ctrlProps/ctrlProp131.xml><?xml version="1.0" encoding="utf-8"?>
<formControlPr xmlns="http://schemas.microsoft.com/office/spreadsheetml/2009/9/main" objectType="CheckBox" fmlaLink="#REF!" lockText="1" noThreeD="1"/>
</file>

<file path=xl/ctrlProps/ctrlProp132.xml><?xml version="1.0" encoding="utf-8"?>
<formControlPr xmlns="http://schemas.microsoft.com/office/spreadsheetml/2009/9/main" objectType="CheckBox" fmlaLink="#REF!" lockText="1" noThreeD="1"/>
</file>

<file path=xl/ctrlProps/ctrlProp133.xml><?xml version="1.0" encoding="utf-8"?>
<formControlPr xmlns="http://schemas.microsoft.com/office/spreadsheetml/2009/9/main" objectType="CheckBox" fmlaLink="#REF!" lockText="1" noThreeD="1"/>
</file>

<file path=xl/ctrlProps/ctrlProp134.xml><?xml version="1.0" encoding="utf-8"?>
<formControlPr xmlns="http://schemas.microsoft.com/office/spreadsheetml/2009/9/main" objectType="CheckBox" fmlaLink="#REF!" lockText="1" noThreeD="1"/>
</file>

<file path=xl/ctrlProps/ctrlProp135.xml><?xml version="1.0" encoding="utf-8"?>
<formControlPr xmlns="http://schemas.microsoft.com/office/spreadsheetml/2009/9/main" objectType="CheckBox" fmlaLink="#REF!" lockText="1" noThreeD="1"/>
</file>

<file path=xl/ctrlProps/ctrlProp136.xml><?xml version="1.0" encoding="utf-8"?>
<formControlPr xmlns="http://schemas.microsoft.com/office/spreadsheetml/2009/9/main" objectType="CheckBox" fmlaLink="#REF!" lockText="1" noThreeD="1"/>
</file>

<file path=xl/ctrlProps/ctrlProp137.xml><?xml version="1.0" encoding="utf-8"?>
<formControlPr xmlns="http://schemas.microsoft.com/office/spreadsheetml/2009/9/main" objectType="CheckBox" fmlaLink="#REF!" lockText="1" noThreeD="1"/>
</file>

<file path=xl/ctrlProps/ctrlProp138.xml><?xml version="1.0" encoding="utf-8"?>
<formControlPr xmlns="http://schemas.microsoft.com/office/spreadsheetml/2009/9/main" objectType="CheckBox" fmlaLink="#REF!" lockText="1" noThreeD="1"/>
</file>

<file path=xl/ctrlProps/ctrlProp139.xml><?xml version="1.0" encoding="utf-8"?>
<formControlPr xmlns="http://schemas.microsoft.com/office/spreadsheetml/2009/9/main" objectType="CheckBox" fmlaLink="#REF!" lockText="1" noThreeD="1"/>
</file>

<file path=xl/ctrlProps/ctrlProp140.xml><?xml version="1.0" encoding="utf-8"?>
<formControlPr xmlns="http://schemas.microsoft.com/office/spreadsheetml/2009/9/main" objectType="CheckBox" fmlaLink="#REF!" lockText="1" noThreeD="1"/>
</file>

<file path=xl/ctrlProps/ctrlProp141.xml><?xml version="1.0" encoding="utf-8"?>
<formControlPr xmlns="http://schemas.microsoft.com/office/spreadsheetml/2009/9/main" objectType="CheckBox" fmlaLink="#REF!" lockText="1" noThreeD="1"/>
</file>

<file path=xl/ctrlProps/ctrlProp142.xml><?xml version="1.0" encoding="utf-8"?>
<formControlPr xmlns="http://schemas.microsoft.com/office/spreadsheetml/2009/9/main" objectType="CheckBox" fmlaLink="#REF!" lockText="1" noThreeD="1"/>
</file>

<file path=xl/ctrlProps/ctrlProp143.xml><?xml version="1.0" encoding="utf-8"?>
<formControlPr xmlns="http://schemas.microsoft.com/office/spreadsheetml/2009/9/main" objectType="CheckBox" fmlaLink="#REF!" lockText="1" noThreeD="1"/>
</file>

<file path=xl/ctrlProps/ctrlProp144.xml><?xml version="1.0" encoding="utf-8"?>
<formControlPr xmlns="http://schemas.microsoft.com/office/spreadsheetml/2009/9/main" objectType="CheckBox" fmlaLink="#REF!" lockText="1" noThreeD="1"/>
</file>

<file path=xl/ctrlProps/ctrlProp145.xml><?xml version="1.0" encoding="utf-8"?>
<formControlPr xmlns="http://schemas.microsoft.com/office/spreadsheetml/2009/9/main" objectType="CheckBox" fmlaLink="#REF!" lockText="1" noThreeD="1"/>
</file>

<file path=xl/ctrlProps/ctrlProp146.xml><?xml version="1.0" encoding="utf-8"?>
<formControlPr xmlns="http://schemas.microsoft.com/office/spreadsheetml/2009/9/main" objectType="CheckBox" fmlaLink="#REF!" lockText="1" noThreeD="1"/>
</file>

<file path=xl/ctrlProps/ctrlProp147.xml><?xml version="1.0" encoding="utf-8"?>
<formControlPr xmlns="http://schemas.microsoft.com/office/spreadsheetml/2009/9/main" objectType="CheckBox" fmlaLink="#REF!" lockText="1" noThreeD="1"/>
</file>

<file path=xl/ctrlProps/ctrlProp148.xml><?xml version="1.0" encoding="utf-8"?>
<formControlPr xmlns="http://schemas.microsoft.com/office/spreadsheetml/2009/9/main" objectType="CheckBox" fmlaLink="#REF!" lockText="1" noThreeD="1"/>
</file>

<file path=xl/ctrlProps/ctrlProp149.xml><?xml version="1.0" encoding="utf-8"?>
<formControlPr xmlns="http://schemas.microsoft.com/office/spreadsheetml/2009/9/main" objectType="CheckBox" fmlaLink="#REF!" lockText="1" noThreeD="1"/>
</file>

<file path=xl/ctrlProps/ctrlProp150.xml><?xml version="1.0" encoding="utf-8"?>
<formControlPr xmlns="http://schemas.microsoft.com/office/spreadsheetml/2009/9/main" objectType="CheckBox" fmlaLink="#REF!" lockText="1" noThreeD="1"/>
</file>

<file path=xl/ctrlProps/ctrlProp151.xml><?xml version="1.0" encoding="utf-8"?>
<formControlPr xmlns="http://schemas.microsoft.com/office/spreadsheetml/2009/9/main" objectType="CheckBox" fmlaLink="#REF!" lockText="1" noThreeD="1"/>
</file>

<file path=xl/ctrlProps/ctrlProp152.xml><?xml version="1.0" encoding="utf-8"?>
<formControlPr xmlns="http://schemas.microsoft.com/office/spreadsheetml/2009/9/main" objectType="CheckBox" fmlaLink="#REF!" lockText="1" noThreeD="1"/>
</file>

<file path=xl/ctrlProps/ctrlProp153.xml><?xml version="1.0" encoding="utf-8"?>
<formControlPr xmlns="http://schemas.microsoft.com/office/spreadsheetml/2009/9/main" objectType="CheckBox" fmlaLink="#REF!" lockText="1" noThreeD="1"/>
</file>

<file path=xl/ctrlProps/ctrlProp154.xml><?xml version="1.0" encoding="utf-8"?>
<formControlPr xmlns="http://schemas.microsoft.com/office/spreadsheetml/2009/9/main" objectType="CheckBox" fmlaLink="#REF!" lockText="1" noThreeD="1"/>
</file>

<file path=xl/ctrlProps/ctrlProp155.xml><?xml version="1.0" encoding="utf-8"?>
<formControlPr xmlns="http://schemas.microsoft.com/office/spreadsheetml/2009/9/main" objectType="CheckBox" fmlaLink="#REF!" lockText="1" noThreeD="1"/>
</file>

<file path=xl/ctrlProps/ctrlProp156.xml><?xml version="1.0" encoding="utf-8"?>
<formControlPr xmlns="http://schemas.microsoft.com/office/spreadsheetml/2009/9/main" objectType="CheckBox" fmlaLink="#REF!" lockText="1" noThreeD="1"/>
</file>

<file path=xl/ctrlProps/ctrlProp157.xml><?xml version="1.0" encoding="utf-8"?>
<formControlPr xmlns="http://schemas.microsoft.com/office/spreadsheetml/2009/9/main" objectType="CheckBox" fmlaLink="#REF!" lockText="1" noThreeD="1"/>
</file>

<file path=xl/ctrlProps/ctrlProp158.xml><?xml version="1.0" encoding="utf-8"?>
<formControlPr xmlns="http://schemas.microsoft.com/office/spreadsheetml/2009/9/main" objectType="CheckBox" fmlaLink="#REF!" lockText="1" noThreeD="1"/>
</file>

<file path=xl/ctrlProps/ctrlProp159.xml><?xml version="1.0" encoding="utf-8"?>
<formControlPr xmlns="http://schemas.microsoft.com/office/spreadsheetml/2009/9/main" objectType="CheckBox" fmlaLink="#REF!" lockText="1" noThreeD="1"/>
</file>

<file path=xl/ctrlProps/ctrlProp160.xml><?xml version="1.0" encoding="utf-8"?>
<formControlPr xmlns="http://schemas.microsoft.com/office/spreadsheetml/2009/9/main" objectType="CheckBox" fmlaLink="#REF!" lockText="1" noThreeD="1"/>
</file>

<file path=xl/ctrlProps/ctrlProp161.xml><?xml version="1.0" encoding="utf-8"?>
<formControlPr xmlns="http://schemas.microsoft.com/office/spreadsheetml/2009/9/main" objectType="CheckBox" fmlaLink="#REF!" lockText="1" noThreeD="1"/>
</file>

<file path=xl/ctrlProps/ctrlProp162.xml><?xml version="1.0" encoding="utf-8"?>
<formControlPr xmlns="http://schemas.microsoft.com/office/spreadsheetml/2009/9/main" objectType="CheckBox" fmlaLink="#REF!" lockText="1" noThreeD="1"/>
</file>

<file path=xl/ctrlProps/ctrlProp163.xml><?xml version="1.0" encoding="utf-8"?>
<formControlPr xmlns="http://schemas.microsoft.com/office/spreadsheetml/2009/9/main" objectType="CheckBox" fmlaLink="#REF!" lockText="1" noThreeD="1"/>
</file>

<file path=xl/ctrlProps/ctrlProp164.xml><?xml version="1.0" encoding="utf-8"?>
<formControlPr xmlns="http://schemas.microsoft.com/office/spreadsheetml/2009/9/main" objectType="CheckBox" fmlaLink="#REF!" lockText="1" noThreeD="1"/>
</file>

<file path=xl/ctrlProps/ctrlProp165.xml><?xml version="1.0" encoding="utf-8"?>
<formControlPr xmlns="http://schemas.microsoft.com/office/spreadsheetml/2009/9/main" objectType="CheckBox" fmlaLink="#REF!" lockText="1" noThreeD="1"/>
</file>

<file path=xl/ctrlProps/ctrlProp166.xml><?xml version="1.0" encoding="utf-8"?>
<formControlPr xmlns="http://schemas.microsoft.com/office/spreadsheetml/2009/9/main" objectType="CheckBox" fmlaLink="#REF!" lockText="1" noThreeD="1"/>
</file>

<file path=xl/ctrlProps/ctrlProp167.xml><?xml version="1.0" encoding="utf-8"?>
<formControlPr xmlns="http://schemas.microsoft.com/office/spreadsheetml/2009/9/main" objectType="CheckBox" fmlaLink="#REF!" lockText="1" noThreeD="1"/>
</file>

<file path=xl/ctrlProps/ctrlProp168.xml><?xml version="1.0" encoding="utf-8"?>
<formControlPr xmlns="http://schemas.microsoft.com/office/spreadsheetml/2009/9/main" objectType="CheckBox" fmlaLink="#REF!" lockText="1" noThreeD="1"/>
</file>

<file path=xl/ctrlProps/ctrlProp169.xml><?xml version="1.0" encoding="utf-8"?>
<formControlPr xmlns="http://schemas.microsoft.com/office/spreadsheetml/2009/9/main" objectType="CheckBox" fmlaLink="#REF!" lockText="1" noThreeD="1"/>
</file>

<file path=xl/ctrlProps/ctrlProp170.xml><?xml version="1.0" encoding="utf-8"?>
<formControlPr xmlns="http://schemas.microsoft.com/office/spreadsheetml/2009/9/main" objectType="CheckBox" fmlaLink="#REF!" lockText="1" noThreeD="1"/>
</file>

<file path=xl/ctrlProps/ctrlProp171.xml><?xml version="1.0" encoding="utf-8"?>
<formControlPr xmlns="http://schemas.microsoft.com/office/spreadsheetml/2009/9/main" objectType="CheckBox" fmlaLink="#REF!" lockText="1" noThreeD="1"/>
</file>

<file path=xl/ctrlProps/ctrlProp172.xml><?xml version="1.0" encoding="utf-8"?>
<formControlPr xmlns="http://schemas.microsoft.com/office/spreadsheetml/2009/9/main" objectType="CheckBox" fmlaLink="#REF!" lockText="1" noThreeD="1"/>
</file>

<file path=xl/ctrlProps/ctrlProp173.xml><?xml version="1.0" encoding="utf-8"?>
<formControlPr xmlns="http://schemas.microsoft.com/office/spreadsheetml/2009/9/main" objectType="CheckBox" fmlaLink="#REF!" lockText="1" noThreeD="1"/>
</file>

<file path=xl/ctrlProps/ctrlProp174.xml><?xml version="1.0" encoding="utf-8"?>
<formControlPr xmlns="http://schemas.microsoft.com/office/spreadsheetml/2009/9/main" objectType="CheckBox" fmlaLink="#REF!" lockText="1" noThreeD="1"/>
</file>

<file path=xl/ctrlProps/ctrlProp175.xml><?xml version="1.0" encoding="utf-8"?>
<formControlPr xmlns="http://schemas.microsoft.com/office/spreadsheetml/2009/9/main" objectType="CheckBox" fmlaLink="#REF!" lockText="1" noThreeD="1"/>
</file>

<file path=xl/ctrlProps/ctrlProp176.xml><?xml version="1.0" encoding="utf-8"?>
<formControlPr xmlns="http://schemas.microsoft.com/office/spreadsheetml/2009/9/main" objectType="CheckBox" fmlaLink="#REF!" lockText="1" noThreeD="1"/>
</file>

<file path=xl/ctrlProps/ctrlProp177.xml><?xml version="1.0" encoding="utf-8"?>
<formControlPr xmlns="http://schemas.microsoft.com/office/spreadsheetml/2009/9/main" objectType="CheckBox" fmlaLink="#REF!" lockText="1" noThreeD="1"/>
</file>

<file path=xl/ctrlProps/ctrlProp178.xml><?xml version="1.0" encoding="utf-8"?>
<formControlPr xmlns="http://schemas.microsoft.com/office/spreadsheetml/2009/9/main" objectType="CheckBox" fmlaLink="#REF!" lockText="1" noThreeD="1"/>
</file>

<file path=xl/ctrlProps/ctrlProp179.xml><?xml version="1.0" encoding="utf-8"?>
<formControlPr xmlns="http://schemas.microsoft.com/office/spreadsheetml/2009/9/main" objectType="CheckBox" fmlaLink="#REF!" lockText="1" noThreeD="1"/>
</file>

<file path=xl/ctrlProps/ctrlProp180.xml><?xml version="1.0" encoding="utf-8"?>
<formControlPr xmlns="http://schemas.microsoft.com/office/spreadsheetml/2009/9/main" objectType="CheckBox" fmlaLink="#REF!" lockText="1" noThreeD="1"/>
</file>

<file path=xl/ctrlProps/ctrlProp181.xml><?xml version="1.0" encoding="utf-8"?>
<formControlPr xmlns="http://schemas.microsoft.com/office/spreadsheetml/2009/9/main" objectType="CheckBox" fmlaLink="#REF!" lockText="1" noThreeD="1"/>
</file>

<file path=xl/ctrlProps/ctrlProp182.xml><?xml version="1.0" encoding="utf-8"?>
<formControlPr xmlns="http://schemas.microsoft.com/office/spreadsheetml/2009/9/main" objectType="CheckBox" fmlaLink="#REF!" lockText="1" noThreeD="1"/>
</file>

<file path=xl/ctrlProps/ctrlProp183.xml><?xml version="1.0" encoding="utf-8"?>
<formControlPr xmlns="http://schemas.microsoft.com/office/spreadsheetml/2009/9/main" objectType="CheckBox" fmlaLink="#REF!" lockText="1" noThreeD="1"/>
</file>

<file path=xl/ctrlProps/ctrlProp184.xml><?xml version="1.0" encoding="utf-8"?>
<formControlPr xmlns="http://schemas.microsoft.com/office/spreadsheetml/2009/9/main" objectType="CheckBox" fmlaLink="#REF!" lockText="1" noThreeD="1"/>
</file>

<file path=xl/ctrlProps/ctrlProp185.xml><?xml version="1.0" encoding="utf-8"?>
<formControlPr xmlns="http://schemas.microsoft.com/office/spreadsheetml/2009/9/main" objectType="CheckBox" fmlaLink="#REF!" lockText="1" noThreeD="1"/>
</file>

<file path=xl/ctrlProps/ctrlProp186.xml><?xml version="1.0" encoding="utf-8"?>
<formControlPr xmlns="http://schemas.microsoft.com/office/spreadsheetml/2009/9/main" objectType="CheckBox" fmlaLink="#REF!" lockText="1" noThreeD="1"/>
</file>

<file path=xl/ctrlProps/ctrlProp187.xml><?xml version="1.0" encoding="utf-8"?>
<formControlPr xmlns="http://schemas.microsoft.com/office/spreadsheetml/2009/9/main" objectType="CheckBox" fmlaLink="#REF!" lockText="1" noThreeD="1"/>
</file>

<file path=xl/ctrlProps/ctrlProp188.xml><?xml version="1.0" encoding="utf-8"?>
<formControlPr xmlns="http://schemas.microsoft.com/office/spreadsheetml/2009/9/main" objectType="CheckBox" fmlaLink="#REF!" lockText="1" noThreeD="1"/>
</file>

<file path=xl/ctrlProps/ctrlProp189.xml><?xml version="1.0" encoding="utf-8"?>
<formControlPr xmlns="http://schemas.microsoft.com/office/spreadsheetml/2009/9/main" objectType="CheckBox" fmlaLink="#REF!" lockText="1" noThreeD="1"/>
</file>

<file path=xl/ctrlProps/ctrlProp190.xml><?xml version="1.0" encoding="utf-8"?>
<formControlPr xmlns="http://schemas.microsoft.com/office/spreadsheetml/2009/9/main" objectType="CheckBox" fmlaLink="#REF!" lockText="1" noThreeD="1"/>
</file>

<file path=xl/ctrlProps/ctrlProp191.xml><?xml version="1.0" encoding="utf-8"?>
<formControlPr xmlns="http://schemas.microsoft.com/office/spreadsheetml/2009/9/main" objectType="CheckBox" fmlaLink="#REF!" lockText="1" noThreeD="1"/>
</file>

<file path=xl/ctrlProps/ctrlProp192.xml><?xml version="1.0" encoding="utf-8"?>
<formControlPr xmlns="http://schemas.microsoft.com/office/spreadsheetml/2009/9/main" objectType="CheckBox" fmlaLink="#REF!" lockText="1" noThreeD="1"/>
</file>

<file path=xl/ctrlProps/ctrlProp193.xml><?xml version="1.0" encoding="utf-8"?>
<formControlPr xmlns="http://schemas.microsoft.com/office/spreadsheetml/2009/9/main" objectType="CheckBox" fmlaLink="#REF!" lockText="1" noThreeD="1"/>
</file>

<file path=xl/ctrlProps/ctrlProp194.xml><?xml version="1.0" encoding="utf-8"?>
<formControlPr xmlns="http://schemas.microsoft.com/office/spreadsheetml/2009/9/main" objectType="CheckBox" fmlaLink="#REF!" lockText="1" noThreeD="1"/>
</file>

<file path=xl/ctrlProps/ctrlProp195.xml><?xml version="1.0" encoding="utf-8"?>
<formControlPr xmlns="http://schemas.microsoft.com/office/spreadsheetml/2009/9/main" objectType="CheckBox" fmlaLink="#REF!" lockText="1" noThreeD="1"/>
</file>

<file path=xl/ctrlProps/ctrlProp196.xml><?xml version="1.0" encoding="utf-8"?>
<formControlPr xmlns="http://schemas.microsoft.com/office/spreadsheetml/2009/9/main" objectType="CheckBox" fmlaLink="#REF!" lockText="1" noThreeD="1"/>
</file>

<file path=xl/ctrlProps/ctrlProp197.xml><?xml version="1.0" encoding="utf-8"?>
<formControlPr xmlns="http://schemas.microsoft.com/office/spreadsheetml/2009/9/main" objectType="CheckBox" fmlaLink="#REF!" lockText="1" noThreeD="1"/>
</file>

<file path=xl/ctrlProps/ctrlProp198.xml><?xml version="1.0" encoding="utf-8"?>
<formControlPr xmlns="http://schemas.microsoft.com/office/spreadsheetml/2009/9/main" objectType="CheckBox" fmlaLink="#REF!" lockText="1" noThreeD="1"/>
</file>

<file path=xl/ctrlProps/ctrlProp199.xml><?xml version="1.0" encoding="utf-8"?>
<formControlPr xmlns="http://schemas.microsoft.com/office/spreadsheetml/2009/9/main" objectType="CheckBox" fmlaLink="#REF!" lockText="1" noThreeD="1"/>
</file>

<file path=xl/ctrlProps/ctrlProp200.xml><?xml version="1.0" encoding="utf-8"?>
<formControlPr xmlns="http://schemas.microsoft.com/office/spreadsheetml/2009/9/main" objectType="CheckBox" fmlaLink="#REF!" lockText="1" noThreeD="1"/>
</file>

<file path=xl/ctrlProps/ctrlProp201.xml><?xml version="1.0" encoding="utf-8"?>
<formControlPr xmlns="http://schemas.microsoft.com/office/spreadsheetml/2009/9/main" objectType="CheckBox" fmlaLink="#REF!" lockText="1" noThreeD="1"/>
</file>

<file path=xl/ctrlProps/ctrlProp202.xml><?xml version="1.0" encoding="utf-8"?>
<formControlPr xmlns="http://schemas.microsoft.com/office/spreadsheetml/2009/9/main" objectType="CheckBox" fmlaLink="#REF!" lockText="1" noThreeD="1"/>
</file>

<file path=xl/ctrlProps/ctrlProp203.xml><?xml version="1.0" encoding="utf-8"?>
<formControlPr xmlns="http://schemas.microsoft.com/office/spreadsheetml/2009/9/main" objectType="CheckBox" fmlaLink="#REF!" lockText="1" noThreeD="1"/>
</file>

<file path=xl/ctrlProps/ctrlProp204.xml><?xml version="1.0" encoding="utf-8"?>
<formControlPr xmlns="http://schemas.microsoft.com/office/spreadsheetml/2009/9/main" objectType="CheckBox" fmlaLink="#REF!" lockText="1" noThreeD="1"/>
</file>

<file path=xl/ctrlProps/ctrlProp205.xml><?xml version="1.0" encoding="utf-8"?>
<formControlPr xmlns="http://schemas.microsoft.com/office/spreadsheetml/2009/9/main" objectType="CheckBox" fmlaLink="#REF!" lockText="1" noThreeD="1"/>
</file>

<file path=xl/ctrlProps/ctrlProp206.xml><?xml version="1.0" encoding="utf-8"?>
<formControlPr xmlns="http://schemas.microsoft.com/office/spreadsheetml/2009/9/main" objectType="CheckBox" fmlaLink="#REF!" lockText="1" noThreeD="1"/>
</file>

<file path=xl/ctrlProps/ctrlProp207.xml><?xml version="1.0" encoding="utf-8"?>
<formControlPr xmlns="http://schemas.microsoft.com/office/spreadsheetml/2009/9/main" objectType="CheckBox" fmlaLink="#REF!" lockText="1" noThreeD="1"/>
</file>

<file path=xl/ctrlProps/ctrlProp208.xml><?xml version="1.0" encoding="utf-8"?>
<formControlPr xmlns="http://schemas.microsoft.com/office/spreadsheetml/2009/9/main" objectType="CheckBox" fmlaLink="#REF!" lockText="1" noThreeD="1"/>
</file>

<file path=xl/ctrlProps/ctrlProp209.xml><?xml version="1.0" encoding="utf-8"?>
<formControlPr xmlns="http://schemas.microsoft.com/office/spreadsheetml/2009/9/main" objectType="CheckBox" fmlaLink="#REF!" lockText="1" noThreeD="1"/>
</file>

<file path=xl/ctrlProps/ctrlProp210.xml><?xml version="1.0" encoding="utf-8"?>
<formControlPr xmlns="http://schemas.microsoft.com/office/spreadsheetml/2009/9/main" objectType="CheckBox" fmlaLink="#REF!" lockText="1" noThreeD="1"/>
</file>

<file path=xl/ctrlProps/ctrlProp211.xml><?xml version="1.0" encoding="utf-8"?>
<formControlPr xmlns="http://schemas.microsoft.com/office/spreadsheetml/2009/9/main" objectType="CheckBox" fmlaLink="#REF!" lockText="1" noThreeD="1"/>
</file>

<file path=xl/ctrlProps/ctrlProp212.xml><?xml version="1.0" encoding="utf-8"?>
<formControlPr xmlns="http://schemas.microsoft.com/office/spreadsheetml/2009/9/main" objectType="CheckBox" fmlaLink="#REF!" lockText="1" noThreeD="1"/>
</file>

<file path=xl/ctrlProps/ctrlProp213.xml><?xml version="1.0" encoding="utf-8"?>
<formControlPr xmlns="http://schemas.microsoft.com/office/spreadsheetml/2009/9/main" objectType="CheckBox" fmlaLink="#REF!" lockText="1" noThreeD="1"/>
</file>

<file path=xl/ctrlProps/ctrlProp214.xml><?xml version="1.0" encoding="utf-8"?>
<formControlPr xmlns="http://schemas.microsoft.com/office/spreadsheetml/2009/9/main" objectType="CheckBox" fmlaLink="#REF!" lockText="1" noThreeD="1"/>
</file>

<file path=xl/ctrlProps/ctrlProp215.xml><?xml version="1.0" encoding="utf-8"?>
<formControlPr xmlns="http://schemas.microsoft.com/office/spreadsheetml/2009/9/main" objectType="CheckBox" fmlaLink="#REF!" lockText="1" noThreeD="1"/>
</file>

<file path=xl/ctrlProps/ctrlProp216.xml><?xml version="1.0" encoding="utf-8"?>
<formControlPr xmlns="http://schemas.microsoft.com/office/spreadsheetml/2009/9/main" objectType="CheckBox" fmlaLink="#REF!" lockText="1" noThreeD="1"/>
</file>

<file path=xl/ctrlProps/ctrlProp217.xml><?xml version="1.0" encoding="utf-8"?>
<formControlPr xmlns="http://schemas.microsoft.com/office/spreadsheetml/2009/9/main" objectType="CheckBox" fmlaLink="#REF!" lockText="1" noThreeD="1"/>
</file>

<file path=xl/ctrlProps/ctrlProp218.xml><?xml version="1.0" encoding="utf-8"?>
<formControlPr xmlns="http://schemas.microsoft.com/office/spreadsheetml/2009/9/main" objectType="CheckBox" fmlaLink="#REF!" lockText="1" noThreeD="1"/>
</file>

<file path=xl/ctrlProps/ctrlProp219.xml><?xml version="1.0" encoding="utf-8"?>
<formControlPr xmlns="http://schemas.microsoft.com/office/spreadsheetml/2009/9/main" objectType="CheckBox" fmlaLink="#REF!" lockText="1" noThreeD="1"/>
</file>

<file path=xl/ctrlProps/ctrlProp220.xml><?xml version="1.0" encoding="utf-8"?>
<formControlPr xmlns="http://schemas.microsoft.com/office/spreadsheetml/2009/9/main" objectType="CheckBox" fmlaLink="#REF!" lockText="1" noThreeD="1"/>
</file>

<file path=xl/ctrlProps/ctrlProp221.xml><?xml version="1.0" encoding="utf-8"?>
<formControlPr xmlns="http://schemas.microsoft.com/office/spreadsheetml/2009/9/main" objectType="CheckBox" fmlaLink="#REF!" lockText="1" noThreeD="1"/>
</file>

<file path=xl/ctrlProps/ctrlProp222.xml><?xml version="1.0" encoding="utf-8"?>
<formControlPr xmlns="http://schemas.microsoft.com/office/spreadsheetml/2009/9/main" objectType="CheckBox" fmlaLink="#REF!" lockText="1" noThreeD="1"/>
</file>

<file path=xl/ctrlProps/ctrlProp223.xml><?xml version="1.0" encoding="utf-8"?>
<formControlPr xmlns="http://schemas.microsoft.com/office/spreadsheetml/2009/9/main" objectType="CheckBox" fmlaLink="#REF!" lockText="1" noThreeD="1"/>
</file>

<file path=xl/ctrlProps/ctrlProp224.xml><?xml version="1.0" encoding="utf-8"?>
<formControlPr xmlns="http://schemas.microsoft.com/office/spreadsheetml/2009/9/main" objectType="CheckBox" fmlaLink="#REF!" lockText="1" noThreeD="1"/>
</file>

<file path=xl/ctrlProps/ctrlProp225.xml><?xml version="1.0" encoding="utf-8"?>
<formControlPr xmlns="http://schemas.microsoft.com/office/spreadsheetml/2009/9/main" objectType="CheckBox" fmlaLink="#REF!" lockText="1" noThreeD="1"/>
</file>

<file path=xl/ctrlProps/ctrlProp226.xml><?xml version="1.0" encoding="utf-8"?>
<formControlPr xmlns="http://schemas.microsoft.com/office/spreadsheetml/2009/9/main" objectType="CheckBox" fmlaLink="#REF!" lockText="1" noThreeD="1"/>
</file>

<file path=xl/ctrlProps/ctrlProp227.xml><?xml version="1.0" encoding="utf-8"?>
<formControlPr xmlns="http://schemas.microsoft.com/office/spreadsheetml/2009/9/main" objectType="CheckBox" fmlaLink="#REF!" lockText="1" noThreeD="1"/>
</file>

<file path=xl/ctrlProps/ctrlProp228.xml><?xml version="1.0" encoding="utf-8"?>
<formControlPr xmlns="http://schemas.microsoft.com/office/spreadsheetml/2009/9/main" objectType="CheckBox" fmlaLink="#REF!" lockText="1" noThreeD="1"/>
</file>

<file path=xl/ctrlProps/ctrlProp229.xml><?xml version="1.0" encoding="utf-8"?>
<formControlPr xmlns="http://schemas.microsoft.com/office/spreadsheetml/2009/9/main" objectType="CheckBox" fmlaLink="#REF!" lockText="1" noThreeD="1"/>
</file>

<file path=xl/ctrlProps/ctrlProp230.xml><?xml version="1.0" encoding="utf-8"?>
<formControlPr xmlns="http://schemas.microsoft.com/office/spreadsheetml/2009/9/main" objectType="CheckBox" fmlaLink="#REF!" lockText="1" noThreeD="1"/>
</file>

<file path=xl/ctrlProps/ctrlProp231.xml><?xml version="1.0" encoding="utf-8"?>
<formControlPr xmlns="http://schemas.microsoft.com/office/spreadsheetml/2009/9/main" objectType="CheckBox" fmlaLink="#REF!" lockText="1" noThreeD="1"/>
</file>

<file path=xl/ctrlProps/ctrlProp232.xml><?xml version="1.0" encoding="utf-8"?>
<formControlPr xmlns="http://schemas.microsoft.com/office/spreadsheetml/2009/9/main" objectType="CheckBox" fmlaLink="#REF!" lockText="1" noThreeD="1"/>
</file>

<file path=xl/ctrlProps/ctrlProp233.xml><?xml version="1.0" encoding="utf-8"?>
<formControlPr xmlns="http://schemas.microsoft.com/office/spreadsheetml/2009/9/main" objectType="CheckBox" fmlaLink="#REF!" lockText="1" noThreeD="1"/>
</file>

<file path=xl/ctrlProps/ctrlProp234.xml><?xml version="1.0" encoding="utf-8"?>
<formControlPr xmlns="http://schemas.microsoft.com/office/spreadsheetml/2009/9/main" objectType="CheckBox" fmlaLink="#REF!" lockText="1" noThreeD="1"/>
</file>

<file path=xl/ctrlProps/ctrlProp235.xml><?xml version="1.0" encoding="utf-8"?>
<formControlPr xmlns="http://schemas.microsoft.com/office/spreadsheetml/2009/9/main" objectType="CheckBox" fmlaLink="#REF!" lockText="1" noThreeD="1"/>
</file>

<file path=xl/ctrlProps/ctrlProp236.xml><?xml version="1.0" encoding="utf-8"?>
<formControlPr xmlns="http://schemas.microsoft.com/office/spreadsheetml/2009/9/main" objectType="CheckBox" fmlaLink="#REF!" lockText="1" noThreeD="1"/>
</file>

<file path=xl/ctrlProps/ctrlProp237.xml><?xml version="1.0" encoding="utf-8"?>
<formControlPr xmlns="http://schemas.microsoft.com/office/spreadsheetml/2009/9/main" objectType="CheckBox" fmlaLink="#REF!" lockText="1" noThreeD="1"/>
</file>

<file path=xl/ctrlProps/ctrlProp238.xml><?xml version="1.0" encoding="utf-8"?>
<formControlPr xmlns="http://schemas.microsoft.com/office/spreadsheetml/2009/9/main" objectType="CheckBox" fmlaLink="#REF!" lockText="1" noThreeD="1"/>
</file>

<file path=xl/ctrlProps/ctrlProp239.xml><?xml version="1.0" encoding="utf-8"?>
<formControlPr xmlns="http://schemas.microsoft.com/office/spreadsheetml/2009/9/main" objectType="CheckBox" fmlaLink="#REF!" lockText="1" noThreeD="1"/>
</file>

<file path=xl/ctrlProps/ctrlProp240.xml><?xml version="1.0" encoding="utf-8"?>
<formControlPr xmlns="http://schemas.microsoft.com/office/spreadsheetml/2009/9/main" objectType="CheckBox" fmlaLink="#REF!" lockText="1" noThreeD="1"/>
</file>

<file path=xl/ctrlProps/ctrlProp241.xml><?xml version="1.0" encoding="utf-8"?>
<formControlPr xmlns="http://schemas.microsoft.com/office/spreadsheetml/2009/9/main" objectType="CheckBox" fmlaLink="#REF!" lockText="1" noThreeD="1"/>
</file>

<file path=xl/ctrlProps/ctrlProp242.xml><?xml version="1.0" encoding="utf-8"?>
<formControlPr xmlns="http://schemas.microsoft.com/office/spreadsheetml/2009/9/main" objectType="CheckBox" fmlaLink="#REF!" lockText="1" noThreeD="1"/>
</file>

<file path=xl/ctrlProps/ctrlProp243.xml><?xml version="1.0" encoding="utf-8"?>
<formControlPr xmlns="http://schemas.microsoft.com/office/spreadsheetml/2009/9/main" objectType="CheckBox" fmlaLink="#REF!" lockText="1" noThreeD="1"/>
</file>

<file path=xl/ctrlProps/ctrlProp244.xml><?xml version="1.0" encoding="utf-8"?>
<formControlPr xmlns="http://schemas.microsoft.com/office/spreadsheetml/2009/9/main" objectType="CheckBox" fmlaLink="#REF!" lockText="1" noThreeD="1"/>
</file>

<file path=xl/ctrlProps/ctrlProp245.xml><?xml version="1.0" encoding="utf-8"?>
<formControlPr xmlns="http://schemas.microsoft.com/office/spreadsheetml/2009/9/main" objectType="CheckBox" fmlaLink="#REF!" lockText="1" noThreeD="1"/>
</file>

<file path=xl/ctrlProps/ctrlProp246.xml><?xml version="1.0" encoding="utf-8"?>
<formControlPr xmlns="http://schemas.microsoft.com/office/spreadsheetml/2009/9/main" objectType="CheckBox" fmlaLink="#REF!" lockText="1" noThreeD="1"/>
</file>

<file path=xl/ctrlProps/ctrlProp247.xml><?xml version="1.0" encoding="utf-8"?>
<formControlPr xmlns="http://schemas.microsoft.com/office/spreadsheetml/2009/9/main" objectType="CheckBox" fmlaLink="#REF!" lockText="1" noThreeD="1"/>
</file>

<file path=xl/ctrlProps/ctrlProp248.xml><?xml version="1.0" encoding="utf-8"?>
<formControlPr xmlns="http://schemas.microsoft.com/office/spreadsheetml/2009/9/main" objectType="CheckBox" fmlaLink="#REF!" lockText="1" noThreeD="1"/>
</file>

<file path=xl/ctrlProps/ctrlProp249.xml><?xml version="1.0" encoding="utf-8"?>
<formControlPr xmlns="http://schemas.microsoft.com/office/spreadsheetml/2009/9/main" objectType="CheckBox" fmlaLink="#REF!" lockText="1" noThreeD="1"/>
</file>

<file path=xl/ctrlProps/ctrlProp250.xml><?xml version="1.0" encoding="utf-8"?>
<formControlPr xmlns="http://schemas.microsoft.com/office/spreadsheetml/2009/9/main" objectType="CheckBox" fmlaLink="#REF!" lockText="1" noThreeD="1"/>
</file>

<file path=xl/ctrlProps/ctrlProp251.xml><?xml version="1.0" encoding="utf-8"?>
<formControlPr xmlns="http://schemas.microsoft.com/office/spreadsheetml/2009/9/main" objectType="CheckBox" fmlaLink="#REF!" lockText="1" noThreeD="1"/>
</file>

<file path=xl/ctrlProps/ctrlProp252.xml><?xml version="1.0" encoding="utf-8"?>
<formControlPr xmlns="http://schemas.microsoft.com/office/spreadsheetml/2009/9/main" objectType="CheckBox" fmlaLink="#REF!" lockText="1" noThreeD="1"/>
</file>

<file path=xl/ctrlProps/ctrlProp253.xml><?xml version="1.0" encoding="utf-8"?>
<formControlPr xmlns="http://schemas.microsoft.com/office/spreadsheetml/2009/9/main" objectType="CheckBox" fmlaLink="#REF!" lockText="1" noThreeD="1"/>
</file>

<file path=xl/ctrlProps/ctrlProp254.xml><?xml version="1.0" encoding="utf-8"?>
<formControlPr xmlns="http://schemas.microsoft.com/office/spreadsheetml/2009/9/main" objectType="CheckBox" fmlaLink="#REF!" lockText="1" noThreeD="1"/>
</file>

<file path=xl/ctrlProps/ctrlProp255.xml><?xml version="1.0" encoding="utf-8"?>
<formControlPr xmlns="http://schemas.microsoft.com/office/spreadsheetml/2009/9/main" objectType="CheckBox" fmlaLink="#REF!" lockText="1" noThreeD="1"/>
</file>

<file path=xl/ctrlProps/ctrlProp256.xml><?xml version="1.0" encoding="utf-8"?>
<formControlPr xmlns="http://schemas.microsoft.com/office/spreadsheetml/2009/9/main" objectType="CheckBox" fmlaLink="#REF!" lockText="1" noThreeD="1"/>
</file>

<file path=xl/ctrlProps/ctrlProp257.xml><?xml version="1.0" encoding="utf-8"?>
<formControlPr xmlns="http://schemas.microsoft.com/office/spreadsheetml/2009/9/main" objectType="CheckBox" fmlaLink="#REF!" lockText="1" noThreeD="1"/>
</file>

<file path=xl/ctrlProps/ctrlProp258.xml><?xml version="1.0" encoding="utf-8"?>
<formControlPr xmlns="http://schemas.microsoft.com/office/spreadsheetml/2009/9/main" objectType="CheckBox" fmlaLink="#REF!" lockText="1" noThreeD="1"/>
</file>

<file path=xl/ctrlProps/ctrlProp259.xml><?xml version="1.0" encoding="utf-8"?>
<formControlPr xmlns="http://schemas.microsoft.com/office/spreadsheetml/2009/9/main" objectType="CheckBox" fmlaLink="#REF!" lockText="1" noThreeD="1"/>
</file>

<file path=xl/ctrlProps/ctrlProp260.xml><?xml version="1.0" encoding="utf-8"?>
<formControlPr xmlns="http://schemas.microsoft.com/office/spreadsheetml/2009/9/main" objectType="CheckBox" fmlaLink="#REF!" lockText="1" noThreeD="1"/>
</file>

<file path=xl/ctrlProps/ctrlProp261.xml><?xml version="1.0" encoding="utf-8"?>
<formControlPr xmlns="http://schemas.microsoft.com/office/spreadsheetml/2009/9/main" objectType="CheckBox" fmlaLink="#REF!" lockText="1" noThreeD="1"/>
</file>

<file path=xl/ctrlProps/ctrlProp262.xml><?xml version="1.0" encoding="utf-8"?>
<formControlPr xmlns="http://schemas.microsoft.com/office/spreadsheetml/2009/9/main" objectType="CheckBox" fmlaLink="#REF!" lockText="1" noThreeD="1"/>
</file>

<file path=xl/ctrlProps/ctrlProp263.xml><?xml version="1.0" encoding="utf-8"?>
<formControlPr xmlns="http://schemas.microsoft.com/office/spreadsheetml/2009/9/main" objectType="CheckBox" fmlaLink="#REF!" lockText="1" noThreeD="1"/>
</file>

<file path=xl/ctrlProps/ctrlProp264.xml><?xml version="1.0" encoding="utf-8"?>
<formControlPr xmlns="http://schemas.microsoft.com/office/spreadsheetml/2009/9/main" objectType="CheckBox" fmlaLink="#REF!" lockText="1" noThreeD="1"/>
</file>

<file path=xl/ctrlProps/ctrlProp265.xml><?xml version="1.0" encoding="utf-8"?>
<formControlPr xmlns="http://schemas.microsoft.com/office/spreadsheetml/2009/9/main" objectType="CheckBox" fmlaLink="#REF!" lockText="1" noThreeD="1"/>
</file>

<file path=xl/ctrlProps/ctrlProp266.xml><?xml version="1.0" encoding="utf-8"?>
<formControlPr xmlns="http://schemas.microsoft.com/office/spreadsheetml/2009/9/main" objectType="CheckBox" fmlaLink="#REF!" lockText="1" noThreeD="1"/>
</file>

<file path=xl/ctrlProps/ctrlProp267.xml><?xml version="1.0" encoding="utf-8"?>
<formControlPr xmlns="http://schemas.microsoft.com/office/spreadsheetml/2009/9/main" objectType="CheckBox" fmlaLink="#REF!" lockText="1" noThreeD="1"/>
</file>

<file path=xl/ctrlProps/ctrlProp268.xml><?xml version="1.0" encoding="utf-8"?>
<formControlPr xmlns="http://schemas.microsoft.com/office/spreadsheetml/2009/9/main" objectType="CheckBox" fmlaLink="#REF!" lockText="1" noThreeD="1"/>
</file>

<file path=xl/ctrlProps/ctrlProp269.xml><?xml version="1.0" encoding="utf-8"?>
<formControlPr xmlns="http://schemas.microsoft.com/office/spreadsheetml/2009/9/main" objectType="CheckBox" fmlaLink="#REF!" lockText="1" noThreeD="1"/>
</file>

<file path=xl/ctrlProps/ctrlProp270.xml><?xml version="1.0" encoding="utf-8"?>
<formControlPr xmlns="http://schemas.microsoft.com/office/spreadsheetml/2009/9/main" objectType="CheckBox" fmlaLink="#REF!" lockText="1" noThreeD="1"/>
</file>

<file path=xl/ctrlProps/ctrlProp271.xml><?xml version="1.0" encoding="utf-8"?>
<formControlPr xmlns="http://schemas.microsoft.com/office/spreadsheetml/2009/9/main" objectType="CheckBox" fmlaLink="#REF!" lockText="1" noThreeD="1"/>
</file>

<file path=xl/ctrlProps/ctrlProp272.xml><?xml version="1.0" encoding="utf-8"?>
<formControlPr xmlns="http://schemas.microsoft.com/office/spreadsheetml/2009/9/main" objectType="CheckBox" fmlaLink="#REF!" lockText="1" noThreeD="1"/>
</file>

<file path=xl/ctrlProps/ctrlProp273.xml><?xml version="1.0" encoding="utf-8"?>
<formControlPr xmlns="http://schemas.microsoft.com/office/spreadsheetml/2009/9/main" objectType="CheckBox" fmlaLink="#REF!" lockText="1" noThreeD="1"/>
</file>

<file path=xl/ctrlProps/ctrlProp274.xml><?xml version="1.0" encoding="utf-8"?>
<formControlPr xmlns="http://schemas.microsoft.com/office/spreadsheetml/2009/9/main" objectType="CheckBox" fmlaLink="#REF!" lockText="1" noThreeD="1"/>
</file>

<file path=xl/ctrlProps/ctrlProp275.xml><?xml version="1.0" encoding="utf-8"?>
<formControlPr xmlns="http://schemas.microsoft.com/office/spreadsheetml/2009/9/main" objectType="CheckBox" fmlaLink="#REF!" lockText="1" noThreeD="1"/>
</file>

<file path=xl/ctrlProps/ctrlProp276.xml><?xml version="1.0" encoding="utf-8"?>
<formControlPr xmlns="http://schemas.microsoft.com/office/spreadsheetml/2009/9/main" objectType="CheckBox" fmlaLink="#REF!" lockText="1" noThreeD="1"/>
</file>

<file path=xl/ctrlProps/ctrlProp277.xml><?xml version="1.0" encoding="utf-8"?>
<formControlPr xmlns="http://schemas.microsoft.com/office/spreadsheetml/2009/9/main" objectType="CheckBox" fmlaLink="#REF!" lockText="1" noThreeD="1"/>
</file>

<file path=xl/ctrlProps/ctrlProp278.xml><?xml version="1.0" encoding="utf-8"?>
<formControlPr xmlns="http://schemas.microsoft.com/office/spreadsheetml/2009/9/main" objectType="CheckBox" fmlaLink="#REF!" lockText="1" noThreeD="1"/>
</file>

<file path=xl/ctrlProps/ctrlProp279.xml><?xml version="1.0" encoding="utf-8"?>
<formControlPr xmlns="http://schemas.microsoft.com/office/spreadsheetml/2009/9/main" objectType="CheckBox" fmlaLink="#REF!" lockText="1" noThreeD="1"/>
</file>

<file path=xl/ctrlProps/ctrlProp280.xml><?xml version="1.0" encoding="utf-8"?>
<formControlPr xmlns="http://schemas.microsoft.com/office/spreadsheetml/2009/9/main" objectType="CheckBox" fmlaLink="#REF!" lockText="1" noThreeD="1"/>
</file>

<file path=xl/ctrlProps/ctrlProp281.xml><?xml version="1.0" encoding="utf-8"?>
<formControlPr xmlns="http://schemas.microsoft.com/office/spreadsheetml/2009/9/main" objectType="CheckBox" fmlaLink="#REF!" lockText="1" noThreeD="1"/>
</file>

<file path=xl/ctrlProps/ctrlProp282.xml><?xml version="1.0" encoding="utf-8"?>
<formControlPr xmlns="http://schemas.microsoft.com/office/spreadsheetml/2009/9/main" objectType="CheckBox" fmlaLink="#REF!" lockText="1" noThreeD="1"/>
</file>

<file path=xl/ctrlProps/ctrlProp283.xml><?xml version="1.0" encoding="utf-8"?>
<formControlPr xmlns="http://schemas.microsoft.com/office/spreadsheetml/2009/9/main" objectType="CheckBox" fmlaLink="#REF!" lockText="1" noThreeD="1"/>
</file>

<file path=xl/ctrlProps/ctrlProp284.xml><?xml version="1.0" encoding="utf-8"?>
<formControlPr xmlns="http://schemas.microsoft.com/office/spreadsheetml/2009/9/main" objectType="CheckBox" fmlaLink="#REF!" lockText="1" noThreeD="1"/>
</file>

<file path=xl/ctrlProps/ctrlProp285.xml><?xml version="1.0" encoding="utf-8"?>
<formControlPr xmlns="http://schemas.microsoft.com/office/spreadsheetml/2009/9/main" objectType="CheckBox" fmlaLink="#REF!" lockText="1" noThreeD="1"/>
</file>

<file path=xl/ctrlProps/ctrlProp286.xml><?xml version="1.0" encoding="utf-8"?>
<formControlPr xmlns="http://schemas.microsoft.com/office/spreadsheetml/2009/9/main" objectType="CheckBox" fmlaLink="#REF!" lockText="1" noThreeD="1"/>
</file>

<file path=xl/ctrlProps/ctrlProp287.xml><?xml version="1.0" encoding="utf-8"?>
<formControlPr xmlns="http://schemas.microsoft.com/office/spreadsheetml/2009/9/main" objectType="CheckBox" fmlaLink="#REF!" lockText="1" noThreeD="1"/>
</file>

<file path=xl/ctrlProps/ctrlProp288.xml><?xml version="1.0" encoding="utf-8"?>
<formControlPr xmlns="http://schemas.microsoft.com/office/spreadsheetml/2009/9/main" objectType="CheckBox" fmlaLink="#REF!" lockText="1" noThreeD="1"/>
</file>

<file path=xl/ctrlProps/ctrlProp289.xml><?xml version="1.0" encoding="utf-8"?>
<formControlPr xmlns="http://schemas.microsoft.com/office/spreadsheetml/2009/9/main" objectType="CheckBox" fmlaLink="#REF!" lockText="1" noThreeD="1"/>
</file>

<file path=xl/ctrlProps/ctrlProp290.xml><?xml version="1.0" encoding="utf-8"?>
<formControlPr xmlns="http://schemas.microsoft.com/office/spreadsheetml/2009/9/main" objectType="CheckBox" fmlaLink="#REF!" lockText="1" noThreeD="1"/>
</file>

<file path=xl/ctrlProps/ctrlProp291.xml><?xml version="1.0" encoding="utf-8"?>
<formControlPr xmlns="http://schemas.microsoft.com/office/spreadsheetml/2009/9/main" objectType="CheckBox" fmlaLink="#REF!" lockText="1" noThreeD="1"/>
</file>

<file path=xl/ctrlProps/ctrlProp292.xml><?xml version="1.0" encoding="utf-8"?>
<formControlPr xmlns="http://schemas.microsoft.com/office/spreadsheetml/2009/9/main" objectType="CheckBox" fmlaLink="#REF!" lockText="1" noThreeD="1"/>
</file>

<file path=xl/ctrlProps/ctrlProp293.xml><?xml version="1.0" encoding="utf-8"?>
<formControlPr xmlns="http://schemas.microsoft.com/office/spreadsheetml/2009/9/main" objectType="CheckBox" fmlaLink="#REF!" lockText="1" noThreeD="1"/>
</file>

<file path=xl/ctrlProps/ctrlProp294.xml><?xml version="1.0" encoding="utf-8"?>
<formControlPr xmlns="http://schemas.microsoft.com/office/spreadsheetml/2009/9/main" objectType="CheckBox" fmlaLink="#REF!" lockText="1" noThreeD="1"/>
</file>

<file path=xl/ctrlProps/ctrlProp295.xml><?xml version="1.0" encoding="utf-8"?>
<formControlPr xmlns="http://schemas.microsoft.com/office/spreadsheetml/2009/9/main" objectType="CheckBox" fmlaLink="#REF!" lockText="1" noThreeD="1"/>
</file>

<file path=xl/ctrlProps/ctrlProp296.xml><?xml version="1.0" encoding="utf-8"?>
<formControlPr xmlns="http://schemas.microsoft.com/office/spreadsheetml/2009/9/main" objectType="CheckBox" fmlaLink="#REF!" lockText="1" noThreeD="1"/>
</file>

<file path=xl/ctrlProps/ctrlProp297.xml><?xml version="1.0" encoding="utf-8"?>
<formControlPr xmlns="http://schemas.microsoft.com/office/spreadsheetml/2009/9/main" objectType="CheckBox" fmlaLink="#REF!" lockText="1" noThreeD="1"/>
</file>

<file path=xl/ctrlProps/ctrlProp298.xml><?xml version="1.0" encoding="utf-8"?>
<formControlPr xmlns="http://schemas.microsoft.com/office/spreadsheetml/2009/9/main" objectType="CheckBox" fmlaLink="#REF!" lockText="1" noThreeD="1"/>
</file>

<file path=xl/ctrlProps/ctrlProp299.xml><?xml version="1.0" encoding="utf-8"?>
<formControlPr xmlns="http://schemas.microsoft.com/office/spreadsheetml/2009/9/main" objectType="CheckBox" fmlaLink="#REF!" lockText="1" noThreeD="1"/>
</file>

<file path=xl/ctrlProps/ctrlProp300.xml><?xml version="1.0" encoding="utf-8"?>
<formControlPr xmlns="http://schemas.microsoft.com/office/spreadsheetml/2009/9/main" objectType="CheckBox" fmlaLink="#REF!" lockText="1" noThreeD="1"/>
</file>

<file path=xl/ctrlProps/ctrlProp301.xml><?xml version="1.0" encoding="utf-8"?>
<formControlPr xmlns="http://schemas.microsoft.com/office/spreadsheetml/2009/9/main" objectType="CheckBox" fmlaLink="#REF!" lockText="1" noThreeD="1"/>
</file>

<file path=xl/ctrlProps/ctrlProp302.xml><?xml version="1.0" encoding="utf-8"?>
<formControlPr xmlns="http://schemas.microsoft.com/office/spreadsheetml/2009/9/main" objectType="CheckBox" fmlaLink="#REF!" lockText="1" noThreeD="1"/>
</file>

<file path=xl/ctrlProps/ctrlProp303.xml><?xml version="1.0" encoding="utf-8"?>
<formControlPr xmlns="http://schemas.microsoft.com/office/spreadsheetml/2009/9/main" objectType="CheckBox" fmlaLink="#REF!" lockText="1" noThreeD="1"/>
</file>

<file path=xl/ctrlProps/ctrlProp304.xml><?xml version="1.0" encoding="utf-8"?>
<formControlPr xmlns="http://schemas.microsoft.com/office/spreadsheetml/2009/9/main" objectType="CheckBox" fmlaLink="#REF!" lockText="1" noThreeD="1"/>
</file>

<file path=xl/ctrlProps/ctrlProp305.xml><?xml version="1.0" encoding="utf-8"?>
<formControlPr xmlns="http://schemas.microsoft.com/office/spreadsheetml/2009/9/main" objectType="CheckBox" fmlaLink="#REF!" lockText="1" noThreeD="1"/>
</file>

<file path=xl/ctrlProps/ctrlProp306.xml><?xml version="1.0" encoding="utf-8"?>
<formControlPr xmlns="http://schemas.microsoft.com/office/spreadsheetml/2009/9/main" objectType="CheckBox" fmlaLink="#REF!" lockText="1" noThreeD="1"/>
</file>

<file path=xl/ctrlProps/ctrlProp307.xml><?xml version="1.0" encoding="utf-8"?>
<formControlPr xmlns="http://schemas.microsoft.com/office/spreadsheetml/2009/9/main" objectType="CheckBox" fmlaLink="#REF!" lockText="1" noThreeD="1"/>
</file>

<file path=xl/ctrlProps/ctrlProp308.xml><?xml version="1.0" encoding="utf-8"?>
<formControlPr xmlns="http://schemas.microsoft.com/office/spreadsheetml/2009/9/main" objectType="CheckBox" fmlaLink="#REF!" lockText="1" noThreeD="1"/>
</file>

<file path=xl/ctrlProps/ctrlProp309.xml><?xml version="1.0" encoding="utf-8"?>
<formControlPr xmlns="http://schemas.microsoft.com/office/spreadsheetml/2009/9/main" objectType="CheckBox" fmlaLink="#REF!" lockText="1" noThreeD="1"/>
</file>

<file path=xl/ctrlProps/ctrlProp310.xml><?xml version="1.0" encoding="utf-8"?>
<formControlPr xmlns="http://schemas.microsoft.com/office/spreadsheetml/2009/9/main" objectType="CheckBox" fmlaLink="#REF!" lockText="1" noThreeD="1"/>
</file>

<file path=xl/ctrlProps/ctrlProp311.xml><?xml version="1.0" encoding="utf-8"?>
<formControlPr xmlns="http://schemas.microsoft.com/office/spreadsheetml/2009/9/main" objectType="CheckBox" fmlaLink="#REF!" lockText="1" noThreeD="1"/>
</file>

<file path=xl/ctrlProps/ctrlProp312.xml><?xml version="1.0" encoding="utf-8"?>
<formControlPr xmlns="http://schemas.microsoft.com/office/spreadsheetml/2009/9/main" objectType="CheckBox" fmlaLink="#REF!" lockText="1" noThreeD="1"/>
</file>

<file path=xl/ctrlProps/ctrlProp313.xml><?xml version="1.0" encoding="utf-8"?>
<formControlPr xmlns="http://schemas.microsoft.com/office/spreadsheetml/2009/9/main" objectType="CheckBox" fmlaLink="#REF!" lockText="1" noThreeD="1"/>
</file>

<file path=xl/ctrlProps/ctrlProp314.xml><?xml version="1.0" encoding="utf-8"?>
<formControlPr xmlns="http://schemas.microsoft.com/office/spreadsheetml/2009/9/main" objectType="CheckBox" fmlaLink="#REF!" lockText="1" noThreeD="1"/>
</file>

<file path=xl/ctrlProps/ctrlProp315.xml><?xml version="1.0" encoding="utf-8"?>
<formControlPr xmlns="http://schemas.microsoft.com/office/spreadsheetml/2009/9/main" objectType="CheckBox" fmlaLink="#REF!" lockText="1" noThreeD="1"/>
</file>

<file path=xl/ctrlProps/ctrlProp316.xml><?xml version="1.0" encoding="utf-8"?>
<formControlPr xmlns="http://schemas.microsoft.com/office/spreadsheetml/2009/9/main" objectType="CheckBox" fmlaLink="#REF!" lockText="1" noThreeD="1"/>
</file>

<file path=xl/ctrlProps/ctrlProp317.xml><?xml version="1.0" encoding="utf-8"?>
<formControlPr xmlns="http://schemas.microsoft.com/office/spreadsheetml/2009/9/main" objectType="CheckBox" fmlaLink="#REF!" lockText="1" noThreeD="1"/>
</file>

<file path=xl/ctrlProps/ctrlProp318.xml><?xml version="1.0" encoding="utf-8"?>
<formControlPr xmlns="http://schemas.microsoft.com/office/spreadsheetml/2009/9/main" objectType="CheckBox" fmlaLink="#REF!" lockText="1" noThreeD="1"/>
</file>

<file path=xl/ctrlProps/ctrlProp319.xml><?xml version="1.0" encoding="utf-8"?>
<formControlPr xmlns="http://schemas.microsoft.com/office/spreadsheetml/2009/9/main" objectType="CheckBox" fmlaLink="#REF!" lockText="1" noThreeD="1"/>
</file>

<file path=xl/ctrlProps/ctrlProp320.xml><?xml version="1.0" encoding="utf-8"?>
<formControlPr xmlns="http://schemas.microsoft.com/office/spreadsheetml/2009/9/main" objectType="CheckBox" fmlaLink="#REF!" lockText="1" noThreeD="1"/>
</file>

<file path=xl/ctrlProps/ctrlProp321.xml><?xml version="1.0" encoding="utf-8"?>
<formControlPr xmlns="http://schemas.microsoft.com/office/spreadsheetml/2009/9/main" objectType="CheckBox" fmlaLink="#REF!" lockText="1" noThreeD="1"/>
</file>

<file path=xl/ctrlProps/ctrlProp322.xml><?xml version="1.0" encoding="utf-8"?>
<formControlPr xmlns="http://schemas.microsoft.com/office/spreadsheetml/2009/9/main" objectType="CheckBox" fmlaLink="#REF!" lockText="1" noThreeD="1"/>
</file>

<file path=xl/ctrlProps/ctrlProp323.xml><?xml version="1.0" encoding="utf-8"?>
<formControlPr xmlns="http://schemas.microsoft.com/office/spreadsheetml/2009/9/main" objectType="CheckBox" fmlaLink="#REF!" lockText="1" noThreeD="1"/>
</file>

<file path=xl/ctrlProps/ctrlProp324.xml><?xml version="1.0" encoding="utf-8"?>
<formControlPr xmlns="http://schemas.microsoft.com/office/spreadsheetml/2009/9/main" objectType="CheckBox" fmlaLink="#REF!" lockText="1" noThreeD="1"/>
</file>

<file path=xl/ctrlProps/ctrlProp325.xml><?xml version="1.0" encoding="utf-8"?>
<formControlPr xmlns="http://schemas.microsoft.com/office/spreadsheetml/2009/9/main" objectType="CheckBox" fmlaLink="#REF!" lockText="1" noThreeD="1"/>
</file>

<file path=xl/ctrlProps/ctrlProp326.xml><?xml version="1.0" encoding="utf-8"?>
<formControlPr xmlns="http://schemas.microsoft.com/office/spreadsheetml/2009/9/main" objectType="CheckBox" fmlaLink="#REF!" lockText="1" noThreeD="1"/>
</file>

<file path=xl/ctrlProps/ctrlProp327.xml><?xml version="1.0" encoding="utf-8"?>
<formControlPr xmlns="http://schemas.microsoft.com/office/spreadsheetml/2009/9/main" objectType="CheckBox" fmlaLink="#REF!" lockText="1" noThreeD="1"/>
</file>

<file path=xl/ctrlProps/ctrlProp328.xml><?xml version="1.0" encoding="utf-8"?>
<formControlPr xmlns="http://schemas.microsoft.com/office/spreadsheetml/2009/9/main" objectType="CheckBox" fmlaLink="#REF!" lockText="1" noThreeD="1"/>
</file>

<file path=xl/ctrlProps/ctrlProp329.xml><?xml version="1.0" encoding="utf-8"?>
<formControlPr xmlns="http://schemas.microsoft.com/office/spreadsheetml/2009/9/main" objectType="CheckBox" fmlaLink="#REF!" lockText="1" noThreeD="1"/>
</file>

<file path=xl/ctrlProps/ctrlProp330.xml><?xml version="1.0" encoding="utf-8"?>
<formControlPr xmlns="http://schemas.microsoft.com/office/spreadsheetml/2009/9/main" objectType="CheckBox" fmlaLink="#REF!" lockText="1" noThreeD="1"/>
</file>

<file path=xl/ctrlProps/ctrlProp331.xml><?xml version="1.0" encoding="utf-8"?>
<formControlPr xmlns="http://schemas.microsoft.com/office/spreadsheetml/2009/9/main" objectType="CheckBox" fmlaLink="#REF!" lockText="1" noThreeD="1"/>
</file>

<file path=xl/ctrlProps/ctrlProp332.xml><?xml version="1.0" encoding="utf-8"?>
<formControlPr xmlns="http://schemas.microsoft.com/office/spreadsheetml/2009/9/main" objectType="CheckBox" fmlaLink="#REF!" lockText="1" noThreeD="1"/>
</file>

<file path=xl/ctrlProps/ctrlProp333.xml><?xml version="1.0" encoding="utf-8"?>
<formControlPr xmlns="http://schemas.microsoft.com/office/spreadsheetml/2009/9/main" objectType="CheckBox" fmlaLink="#REF!" lockText="1" noThreeD="1"/>
</file>

<file path=xl/ctrlProps/ctrlProp334.xml><?xml version="1.0" encoding="utf-8"?>
<formControlPr xmlns="http://schemas.microsoft.com/office/spreadsheetml/2009/9/main" objectType="CheckBox" fmlaLink="#REF!" lockText="1" noThreeD="1"/>
</file>

<file path=xl/ctrlProps/ctrlProp335.xml><?xml version="1.0" encoding="utf-8"?>
<formControlPr xmlns="http://schemas.microsoft.com/office/spreadsheetml/2009/9/main" objectType="CheckBox" fmlaLink="#REF!" lockText="1" noThreeD="1"/>
</file>

<file path=xl/ctrlProps/ctrlProp336.xml><?xml version="1.0" encoding="utf-8"?>
<formControlPr xmlns="http://schemas.microsoft.com/office/spreadsheetml/2009/9/main" objectType="CheckBox" fmlaLink="#REF!" lockText="1" noThreeD="1"/>
</file>

<file path=xl/ctrlProps/ctrlProp337.xml><?xml version="1.0" encoding="utf-8"?>
<formControlPr xmlns="http://schemas.microsoft.com/office/spreadsheetml/2009/9/main" objectType="CheckBox" fmlaLink="#REF!" lockText="1" noThreeD="1"/>
</file>

<file path=xl/ctrlProps/ctrlProp338.xml><?xml version="1.0" encoding="utf-8"?>
<formControlPr xmlns="http://schemas.microsoft.com/office/spreadsheetml/2009/9/main" objectType="CheckBox" fmlaLink="#REF!" lockText="1" noThreeD="1"/>
</file>

<file path=xl/ctrlProps/ctrlProp339.xml><?xml version="1.0" encoding="utf-8"?>
<formControlPr xmlns="http://schemas.microsoft.com/office/spreadsheetml/2009/9/main" objectType="CheckBox" fmlaLink="#REF!" lockText="1" noThreeD="1"/>
</file>

<file path=xl/ctrlProps/ctrlProp340.xml><?xml version="1.0" encoding="utf-8"?>
<formControlPr xmlns="http://schemas.microsoft.com/office/spreadsheetml/2009/9/main" objectType="CheckBox" fmlaLink="#REF!" lockText="1" noThreeD="1"/>
</file>

<file path=xl/ctrlProps/ctrlProp341.xml><?xml version="1.0" encoding="utf-8"?>
<formControlPr xmlns="http://schemas.microsoft.com/office/spreadsheetml/2009/9/main" objectType="CheckBox" fmlaLink="#REF!" lockText="1" noThreeD="1"/>
</file>

<file path=xl/ctrlProps/ctrlProp342.xml><?xml version="1.0" encoding="utf-8"?>
<formControlPr xmlns="http://schemas.microsoft.com/office/spreadsheetml/2009/9/main" objectType="CheckBox" fmlaLink="#REF!" lockText="1" noThreeD="1"/>
</file>

<file path=xl/ctrlProps/ctrlProp343.xml><?xml version="1.0" encoding="utf-8"?>
<formControlPr xmlns="http://schemas.microsoft.com/office/spreadsheetml/2009/9/main" objectType="CheckBox" fmlaLink="#REF!" lockText="1" noThreeD="1"/>
</file>

<file path=xl/ctrlProps/ctrlProp344.xml><?xml version="1.0" encoding="utf-8"?>
<formControlPr xmlns="http://schemas.microsoft.com/office/spreadsheetml/2009/9/main" objectType="CheckBox" fmlaLink="#REF!" lockText="1" noThreeD="1"/>
</file>

<file path=xl/ctrlProps/ctrlProp345.xml><?xml version="1.0" encoding="utf-8"?>
<formControlPr xmlns="http://schemas.microsoft.com/office/spreadsheetml/2009/9/main" objectType="CheckBox" fmlaLink="#REF!" lockText="1" noThreeD="1"/>
</file>

<file path=xl/ctrlProps/ctrlProp346.xml><?xml version="1.0" encoding="utf-8"?>
<formControlPr xmlns="http://schemas.microsoft.com/office/spreadsheetml/2009/9/main" objectType="CheckBox" fmlaLink="#REF!" lockText="1" noThreeD="1"/>
</file>

<file path=xl/ctrlProps/ctrlProp347.xml><?xml version="1.0" encoding="utf-8"?>
<formControlPr xmlns="http://schemas.microsoft.com/office/spreadsheetml/2009/9/main" objectType="CheckBox" fmlaLink="#REF!" lockText="1" noThreeD="1"/>
</file>

<file path=xl/ctrlProps/ctrlProp348.xml><?xml version="1.0" encoding="utf-8"?>
<formControlPr xmlns="http://schemas.microsoft.com/office/spreadsheetml/2009/9/main" objectType="CheckBox" fmlaLink="#REF!" lockText="1" noThreeD="1"/>
</file>

<file path=xl/ctrlProps/ctrlProp349.xml><?xml version="1.0" encoding="utf-8"?>
<formControlPr xmlns="http://schemas.microsoft.com/office/spreadsheetml/2009/9/main" objectType="CheckBox" fmlaLink="#REF!" lockText="1" noThreeD="1"/>
</file>

<file path=xl/ctrlProps/ctrlProp350.xml><?xml version="1.0" encoding="utf-8"?>
<formControlPr xmlns="http://schemas.microsoft.com/office/spreadsheetml/2009/9/main" objectType="CheckBox" fmlaLink="#REF!" lockText="1" noThreeD="1"/>
</file>

<file path=xl/ctrlProps/ctrlProp351.xml><?xml version="1.0" encoding="utf-8"?>
<formControlPr xmlns="http://schemas.microsoft.com/office/spreadsheetml/2009/9/main" objectType="CheckBox" fmlaLink="#REF!" lockText="1" noThreeD="1"/>
</file>

<file path=xl/ctrlProps/ctrlProp352.xml><?xml version="1.0" encoding="utf-8"?>
<formControlPr xmlns="http://schemas.microsoft.com/office/spreadsheetml/2009/9/main" objectType="CheckBox" fmlaLink="#REF!" lockText="1" noThreeD="1"/>
</file>

<file path=xl/ctrlProps/ctrlProp353.xml><?xml version="1.0" encoding="utf-8"?>
<formControlPr xmlns="http://schemas.microsoft.com/office/spreadsheetml/2009/9/main" objectType="CheckBox" fmlaLink="#REF!" lockText="1" noThreeD="1"/>
</file>

<file path=xl/ctrlProps/ctrlProp354.xml><?xml version="1.0" encoding="utf-8"?>
<formControlPr xmlns="http://schemas.microsoft.com/office/spreadsheetml/2009/9/main" objectType="CheckBox" fmlaLink="#REF!" lockText="1" noThreeD="1"/>
</file>

<file path=xl/ctrlProps/ctrlProp355.xml><?xml version="1.0" encoding="utf-8"?>
<formControlPr xmlns="http://schemas.microsoft.com/office/spreadsheetml/2009/9/main" objectType="CheckBox" fmlaLink="#REF!" lockText="1" noThreeD="1"/>
</file>

<file path=xl/ctrlProps/ctrlProp356.xml><?xml version="1.0" encoding="utf-8"?>
<formControlPr xmlns="http://schemas.microsoft.com/office/spreadsheetml/2009/9/main" objectType="CheckBox" fmlaLink="#REF!" lockText="1" noThreeD="1"/>
</file>

<file path=xl/ctrlProps/ctrlProp357.xml><?xml version="1.0" encoding="utf-8"?>
<formControlPr xmlns="http://schemas.microsoft.com/office/spreadsheetml/2009/9/main" objectType="CheckBox" fmlaLink="#REF!" lockText="1" noThreeD="1"/>
</file>

<file path=xl/ctrlProps/ctrlProp358.xml><?xml version="1.0" encoding="utf-8"?>
<formControlPr xmlns="http://schemas.microsoft.com/office/spreadsheetml/2009/9/main" objectType="CheckBox" fmlaLink="#REF!" lockText="1" noThreeD="1"/>
</file>

<file path=xl/ctrlProps/ctrlProp359.xml><?xml version="1.0" encoding="utf-8"?>
<formControlPr xmlns="http://schemas.microsoft.com/office/spreadsheetml/2009/9/main" objectType="CheckBox" fmlaLink="#REF!" lockText="1" noThreeD="1"/>
</file>

<file path=xl/ctrlProps/ctrlProp360.xml><?xml version="1.0" encoding="utf-8"?>
<formControlPr xmlns="http://schemas.microsoft.com/office/spreadsheetml/2009/9/main" objectType="CheckBox" fmlaLink="#REF!" lockText="1" noThreeD="1"/>
</file>

<file path=xl/ctrlProps/ctrlProp361.xml><?xml version="1.0" encoding="utf-8"?>
<formControlPr xmlns="http://schemas.microsoft.com/office/spreadsheetml/2009/9/main" objectType="CheckBox" fmlaLink="#REF!" lockText="1" noThreeD="1"/>
</file>

<file path=xl/ctrlProps/ctrlProp362.xml><?xml version="1.0" encoding="utf-8"?>
<formControlPr xmlns="http://schemas.microsoft.com/office/spreadsheetml/2009/9/main" objectType="CheckBox" fmlaLink="#REF!" lockText="1" noThreeD="1"/>
</file>

<file path=xl/ctrlProps/ctrlProp363.xml><?xml version="1.0" encoding="utf-8"?>
<formControlPr xmlns="http://schemas.microsoft.com/office/spreadsheetml/2009/9/main" objectType="CheckBox" fmlaLink="#REF!" lockText="1" noThreeD="1"/>
</file>

<file path=xl/ctrlProps/ctrlProp364.xml><?xml version="1.0" encoding="utf-8"?>
<formControlPr xmlns="http://schemas.microsoft.com/office/spreadsheetml/2009/9/main" objectType="CheckBox" fmlaLink="#REF!" lockText="1" noThreeD="1"/>
</file>

<file path=xl/ctrlProps/ctrlProp365.xml><?xml version="1.0" encoding="utf-8"?>
<formControlPr xmlns="http://schemas.microsoft.com/office/spreadsheetml/2009/9/main" objectType="CheckBox" fmlaLink="#REF!" lockText="1" noThreeD="1"/>
</file>

<file path=xl/ctrlProps/ctrlProp366.xml><?xml version="1.0" encoding="utf-8"?>
<formControlPr xmlns="http://schemas.microsoft.com/office/spreadsheetml/2009/9/main" objectType="CheckBox" fmlaLink="#REF!" lockText="1" noThreeD="1"/>
</file>

<file path=xl/ctrlProps/ctrlProp367.xml><?xml version="1.0" encoding="utf-8"?>
<formControlPr xmlns="http://schemas.microsoft.com/office/spreadsheetml/2009/9/main" objectType="CheckBox" fmlaLink="#REF!" lockText="1" noThreeD="1"/>
</file>

<file path=xl/ctrlProps/ctrlProp368.xml><?xml version="1.0" encoding="utf-8"?>
<formControlPr xmlns="http://schemas.microsoft.com/office/spreadsheetml/2009/9/main" objectType="CheckBox" fmlaLink="#REF!" lockText="1" noThreeD="1"/>
</file>

<file path=xl/ctrlProps/ctrlProp369.xml><?xml version="1.0" encoding="utf-8"?>
<formControlPr xmlns="http://schemas.microsoft.com/office/spreadsheetml/2009/9/main" objectType="CheckBox" fmlaLink="#REF!" lockText="1" noThreeD="1"/>
</file>

<file path=xl/ctrlProps/ctrlProp370.xml><?xml version="1.0" encoding="utf-8"?>
<formControlPr xmlns="http://schemas.microsoft.com/office/spreadsheetml/2009/9/main" objectType="CheckBox" fmlaLink="#REF!" lockText="1" noThreeD="1"/>
</file>

<file path=xl/ctrlProps/ctrlProp371.xml><?xml version="1.0" encoding="utf-8"?>
<formControlPr xmlns="http://schemas.microsoft.com/office/spreadsheetml/2009/9/main" objectType="CheckBox" fmlaLink="#REF!" lockText="1" noThreeD="1"/>
</file>

<file path=xl/ctrlProps/ctrlProp372.xml><?xml version="1.0" encoding="utf-8"?>
<formControlPr xmlns="http://schemas.microsoft.com/office/spreadsheetml/2009/9/main" objectType="CheckBox" fmlaLink="#REF!" lockText="1" noThreeD="1"/>
</file>

<file path=xl/ctrlProps/ctrlProp373.xml><?xml version="1.0" encoding="utf-8"?>
<formControlPr xmlns="http://schemas.microsoft.com/office/spreadsheetml/2009/9/main" objectType="CheckBox" fmlaLink="#REF!" lockText="1" noThreeD="1"/>
</file>

<file path=xl/ctrlProps/ctrlProp374.xml><?xml version="1.0" encoding="utf-8"?>
<formControlPr xmlns="http://schemas.microsoft.com/office/spreadsheetml/2009/9/main" objectType="CheckBox" fmlaLink="#REF!" lockText="1" noThreeD="1"/>
</file>

<file path=xl/ctrlProps/ctrlProp375.xml><?xml version="1.0" encoding="utf-8"?>
<formControlPr xmlns="http://schemas.microsoft.com/office/spreadsheetml/2009/9/main" objectType="CheckBox" fmlaLink="#REF!" lockText="1" noThreeD="1"/>
</file>

<file path=xl/ctrlProps/ctrlProp376.xml><?xml version="1.0" encoding="utf-8"?>
<formControlPr xmlns="http://schemas.microsoft.com/office/spreadsheetml/2009/9/main" objectType="CheckBox" fmlaLink="#REF!" lockText="1" noThreeD="1"/>
</file>

<file path=xl/ctrlProps/ctrlProp377.xml><?xml version="1.0" encoding="utf-8"?>
<formControlPr xmlns="http://schemas.microsoft.com/office/spreadsheetml/2009/9/main" objectType="CheckBox" fmlaLink="#REF!" lockText="1" noThreeD="1"/>
</file>

<file path=xl/ctrlProps/ctrlProp378.xml><?xml version="1.0" encoding="utf-8"?>
<formControlPr xmlns="http://schemas.microsoft.com/office/spreadsheetml/2009/9/main" objectType="CheckBox" fmlaLink="#REF!" lockText="1" noThreeD="1"/>
</file>

<file path=xl/ctrlProps/ctrlProp379.xml><?xml version="1.0" encoding="utf-8"?>
<formControlPr xmlns="http://schemas.microsoft.com/office/spreadsheetml/2009/9/main" objectType="CheckBox" fmlaLink="#REF!" lockText="1" noThreeD="1"/>
</file>

<file path=xl/ctrlProps/ctrlProp380.xml><?xml version="1.0" encoding="utf-8"?>
<formControlPr xmlns="http://schemas.microsoft.com/office/spreadsheetml/2009/9/main" objectType="CheckBox" fmlaLink="#REF!" lockText="1" noThreeD="1"/>
</file>

<file path=xl/ctrlProps/ctrlProp381.xml><?xml version="1.0" encoding="utf-8"?>
<formControlPr xmlns="http://schemas.microsoft.com/office/spreadsheetml/2009/9/main" objectType="CheckBox" fmlaLink="#REF!" lockText="1" noThreeD="1"/>
</file>

<file path=xl/ctrlProps/ctrlProp382.xml><?xml version="1.0" encoding="utf-8"?>
<formControlPr xmlns="http://schemas.microsoft.com/office/spreadsheetml/2009/9/main" objectType="CheckBox" fmlaLink="#REF!" lockText="1" noThreeD="1"/>
</file>

<file path=xl/ctrlProps/ctrlProp383.xml><?xml version="1.0" encoding="utf-8"?>
<formControlPr xmlns="http://schemas.microsoft.com/office/spreadsheetml/2009/9/main" objectType="CheckBox" fmlaLink="#REF!" lockText="1" noThreeD="1"/>
</file>

<file path=xl/ctrlProps/ctrlProp384.xml><?xml version="1.0" encoding="utf-8"?>
<formControlPr xmlns="http://schemas.microsoft.com/office/spreadsheetml/2009/9/main" objectType="CheckBox" fmlaLink="#REF!" lockText="1" noThreeD="1"/>
</file>

<file path=xl/ctrlProps/ctrlProp385.xml><?xml version="1.0" encoding="utf-8"?>
<formControlPr xmlns="http://schemas.microsoft.com/office/spreadsheetml/2009/9/main" objectType="CheckBox" fmlaLink="#REF!" lockText="1" noThreeD="1"/>
</file>

<file path=xl/ctrlProps/ctrlProp386.xml><?xml version="1.0" encoding="utf-8"?>
<formControlPr xmlns="http://schemas.microsoft.com/office/spreadsheetml/2009/9/main" objectType="CheckBox" fmlaLink="#REF!" lockText="1" noThreeD="1"/>
</file>

<file path=xl/ctrlProps/ctrlProp387.xml><?xml version="1.0" encoding="utf-8"?>
<formControlPr xmlns="http://schemas.microsoft.com/office/spreadsheetml/2009/9/main" objectType="CheckBox" fmlaLink="#REF!" lockText="1" noThreeD="1"/>
</file>

<file path=xl/ctrlProps/ctrlProp388.xml><?xml version="1.0" encoding="utf-8"?>
<formControlPr xmlns="http://schemas.microsoft.com/office/spreadsheetml/2009/9/main" objectType="CheckBox" fmlaLink="#REF!" lockText="1" noThreeD="1"/>
</file>

<file path=xl/ctrlProps/ctrlProp389.xml><?xml version="1.0" encoding="utf-8"?>
<formControlPr xmlns="http://schemas.microsoft.com/office/spreadsheetml/2009/9/main" objectType="CheckBox" fmlaLink="#REF!" lockText="1" noThreeD="1"/>
</file>

<file path=xl/ctrlProps/ctrlProp390.xml><?xml version="1.0" encoding="utf-8"?>
<formControlPr xmlns="http://schemas.microsoft.com/office/spreadsheetml/2009/9/main" objectType="CheckBox" fmlaLink="#REF!" lockText="1" noThreeD="1"/>
</file>

<file path=xl/ctrlProps/ctrlProp391.xml><?xml version="1.0" encoding="utf-8"?>
<formControlPr xmlns="http://schemas.microsoft.com/office/spreadsheetml/2009/9/main" objectType="CheckBox" fmlaLink="#REF!" lockText="1" noThreeD="1"/>
</file>

<file path=xl/ctrlProps/ctrlProp392.xml><?xml version="1.0" encoding="utf-8"?>
<formControlPr xmlns="http://schemas.microsoft.com/office/spreadsheetml/2009/9/main" objectType="CheckBox" fmlaLink="#REF!" lockText="1" noThreeD="1"/>
</file>

<file path=xl/ctrlProps/ctrlProp393.xml><?xml version="1.0" encoding="utf-8"?>
<formControlPr xmlns="http://schemas.microsoft.com/office/spreadsheetml/2009/9/main" objectType="CheckBox" fmlaLink="#REF!" lockText="1" noThreeD="1"/>
</file>

<file path=xl/ctrlProps/ctrlProp394.xml><?xml version="1.0" encoding="utf-8"?>
<formControlPr xmlns="http://schemas.microsoft.com/office/spreadsheetml/2009/9/main" objectType="CheckBox" fmlaLink="#REF!" lockText="1" noThreeD="1"/>
</file>

<file path=xl/ctrlProps/ctrlProp395.xml><?xml version="1.0" encoding="utf-8"?>
<formControlPr xmlns="http://schemas.microsoft.com/office/spreadsheetml/2009/9/main" objectType="CheckBox" fmlaLink="#REF!" lockText="1" noThreeD="1"/>
</file>

<file path=xl/ctrlProps/ctrlProp396.xml><?xml version="1.0" encoding="utf-8"?>
<formControlPr xmlns="http://schemas.microsoft.com/office/spreadsheetml/2009/9/main" objectType="CheckBox" fmlaLink="#REF!" lockText="1" noThreeD="1"/>
</file>

<file path=xl/ctrlProps/ctrlProp397.xml><?xml version="1.0" encoding="utf-8"?>
<formControlPr xmlns="http://schemas.microsoft.com/office/spreadsheetml/2009/9/main" objectType="CheckBox" fmlaLink="#REF!" lockText="1" noThreeD="1"/>
</file>

<file path=xl/ctrlProps/ctrlProp398.xml><?xml version="1.0" encoding="utf-8"?>
<formControlPr xmlns="http://schemas.microsoft.com/office/spreadsheetml/2009/9/main" objectType="CheckBox" fmlaLink="#REF!" lockText="1" noThreeD="1"/>
</file>

<file path=xl/ctrlProps/ctrlProp399.xml><?xml version="1.0" encoding="utf-8"?>
<formControlPr xmlns="http://schemas.microsoft.com/office/spreadsheetml/2009/9/main" objectType="CheckBox" fmlaLink="#REF!" lockText="1" noThreeD="1"/>
</file>

<file path=xl/ctrlProps/ctrlProp400.xml><?xml version="1.0" encoding="utf-8"?>
<formControlPr xmlns="http://schemas.microsoft.com/office/spreadsheetml/2009/9/main" objectType="CheckBox" fmlaLink="#REF!" lockText="1" noThreeD="1"/>
</file>

<file path=xl/ctrlProps/ctrlProp401.xml><?xml version="1.0" encoding="utf-8"?>
<formControlPr xmlns="http://schemas.microsoft.com/office/spreadsheetml/2009/9/main" objectType="CheckBox" fmlaLink="#REF!" lockText="1" noThreeD="1"/>
</file>

<file path=xl/ctrlProps/ctrlProp402.xml><?xml version="1.0" encoding="utf-8"?>
<formControlPr xmlns="http://schemas.microsoft.com/office/spreadsheetml/2009/9/main" objectType="CheckBox" fmlaLink="#REF!" lockText="1" noThreeD="1"/>
</file>

<file path=xl/ctrlProps/ctrlProp403.xml><?xml version="1.0" encoding="utf-8"?>
<formControlPr xmlns="http://schemas.microsoft.com/office/spreadsheetml/2009/9/main" objectType="CheckBox" fmlaLink="#REF!" lockText="1" noThreeD="1"/>
</file>

<file path=xl/ctrlProps/ctrlProp404.xml><?xml version="1.0" encoding="utf-8"?>
<formControlPr xmlns="http://schemas.microsoft.com/office/spreadsheetml/2009/9/main" objectType="CheckBox" fmlaLink="#REF!" lockText="1" noThreeD="1"/>
</file>

<file path=xl/ctrlProps/ctrlProp405.xml><?xml version="1.0" encoding="utf-8"?>
<formControlPr xmlns="http://schemas.microsoft.com/office/spreadsheetml/2009/9/main" objectType="CheckBox" fmlaLink="#REF!" lockText="1" noThreeD="1"/>
</file>

<file path=xl/ctrlProps/ctrlProp406.xml><?xml version="1.0" encoding="utf-8"?>
<formControlPr xmlns="http://schemas.microsoft.com/office/spreadsheetml/2009/9/main" objectType="CheckBox" fmlaLink="#REF!" lockText="1" noThreeD="1"/>
</file>

<file path=xl/ctrlProps/ctrlProp407.xml><?xml version="1.0" encoding="utf-8"?>
<formControlPr xmlns="http://schemas.microsoft.com/office/spreadsheetml/2009/9/main" objectType="CheckBox" fmlaLink="#REF!" lockText="1" noThreeD="1"/>
</file>

<file path=xl/ctrlProps/ctrlProp408.xml><?xml version="1.0" encoding="utf-8"?>
<formControlPr xmlns="http://schemas.microsoft.com/office/spreadsheetml/2009/9/main" objectType="CheckBox" fmlaLink="#REF!" lockText="1" noThreeD="1"/>
</file>

<file path=xl/ctrlProps/ctrlProp409.xml><?xml version="1.0" encoding="utf-8"?>
<formControlPr xmlns="http://schemas.microsoft.com/office/spreadsheetml/2009/9/main" objectType="CheckBox" fmlaLink="#REF!" lockText="1" noThreeD="1"/>
</file>

<file path=xl/ctrlProps/ctrlProp410.xml><?xml version="1.0" encoding="utf-8"?>
<formControlPr xmlns="http://schemas.microsoft.com/office/spreadsheetml/2009/9/main" objectType="CheckBox" fmlaLink="#REF!" lockText="1" noThreeD="1"/>
</file>

<file path=xl/ctrlProps/ctrlProp411.xml><?xml version="1.0" encoding="utf-8"?>
<formControlPr xmlns="http://schemas.microsoft.com/office/spreadsheetml/2009/9/main" objectType="CheckBox" fmlaLink="#REF!" lockText="1" noThreeD="1"/>
</file>

<file path=xl/ctrlProps/ctrlProp412.xml><?xml version="1.0" encoding="utf-8"?>
<formControlPr xmlns="http://schemas.microsoft.com/office/spreadsheetml/2009/9/main" objectType="CheckBox" fmlaLink="#REF!" lockText="1" noThreeD="1"/>
</file>

<file path=xl/ctrlProps/ctrlProp413.xml><?xml version="1.0" encoding="utf-8"?>
<formControlPr xmlns="http://schemas.microsoft.com/office/spreadsheetml/2009/9/main" objectType="CheckBox" fmlaLink="#REF!" lockText="1" noThreeD="1"/>
</file>

<file path=xl/ctrlProps/ctrlProp414.xml><?xml version="1.0" encoding="utf-8"?>
<formControlPr xmlns="http://schemas.microsoft.com/office/spreadsheetml/2009/9/main" objectType="CheckBox" fmlaLink="#REF!" lockText="1" noThreeD="1"/>
</file>

<file path=xl/ctrlProps/ctrlProp415.xml><?xml version="1.0" encoding="utf-8"?>
<formControlPr xmlns="http://schemas.microsoft.com/office/spreadsheetml/2009/9/main" objectType="CheckBox" fmlaLink="#REF!" lockText="1" noThreeD="1"/>
</file>

<file path=xl/ctrlProps/ctrlProp416.xml><?xml version="1.0" encoding="utf-8"?>
<formControlPr xmlns="http://schemas.microsoft.com/office/spreadsheetml/2009/9/main" objectType="CheckBox" fmlaLink="#REF!" lockText="1" noThreeD="1"/>
</file>

<file path=xl/ctrlProps/ctrlProp417.xml><?xml version="1.0" encoding="utf-8"?>
<formControlPr xmlns="http://schemas.microsoft.com/office/spreadsheetml/2009/9/main" objectType="CheckBox" fmlaLink="#REF!" lockText="1" noThreeD="1"/>
</file>

<file path=xl/ctrlProps/ctrlProp418.xml><?xml version="1.0" encoding="utf-8"?>
<formControlPr xmlns="http://schemas.microsoft.com/office/spreadsheetml/2009/9/main" objectType="CheckBox" fmlaLink="#REF!" lockText="1" noThreeD="1"/>
</file>

<file path=xl/ctrlProps/ctrlProp419.xml><?xml version="1.0" encoding="utf-8"?>
<formControlPr xmlns="http://schemas.microsoft.com/office/spreadsheetml/2009/9/main" objectType="CheckBox" fmlaLink="#REF!" lockText="1" noThreeD="1"/>
</file>

<file path=xl/ctrlProps/ctrlProp420.xml><?xml version="1.0" encoding="utf-8"?>
<formControlPr xmlns="http://schemas.microsoft.com/office/spreadsheetml/2009/9/main" objectType="CheckBox" fmlaLink="#REF!" lockText="1" noThreeD="1"/>
</file>

<file path=xl/ctrlProps/ctrlProp421.xml><?xml version="1.0" encoding="utf-8"?>
<formControlPr xmlns="http://schemas.microsoft.com/office/spreadsheetml/2009/9/main" objectType="CheckBox" fmlaLink="#REF!" lockText="1" noThreeD="1"/>
</file>

<file path=xl/ctrlProps/ctrlProp422.xml><?xml version="1.0" encoding="utf-8"?>
<formControlPr xmlns="http://schemas.microsoft.com/office/spreadsheetml/2009/9/main" objectType="CheckBox" fmlaLink="#REF!" lockText="1" noThreeD="1"/>
</file>

<file path=xl/ctrlProps/ctrlProp423.xml><?xml version="1.0" encoding="utf-8"?>
<formControlPr xmlns="http://schemas.microsoft.com/office/spreadsheetml/2009/9/main" objectType="CheckBox" fmlaLink="#REF!" lockText="1" noThreeD="1"/>
</file>

<file path=xl/ctrlProps/ctrlProp424.xml><?xml version="1.0" encoding="utf-8"?>
<formControlPr xmlns="http://schemas.microsoft.com/office/spreadsheetml/2009/9/main" objectType="CheckBox" fmlaLink="#REF!" lockText="1" noThreeD="1"/>
</file>

<file path=xl/ctrlProps/ctrlProp425.xml><?xml version="1.0" encoding="utf-8"?>
<formControlPr xmlns="http://schemas.microsoft.com/office/spreadsheetml/2009/9/main" objectType="CheckBox" fmlaLink="#REF!" lockText="1" noThreeD="1"/>
</file>

<file path=xl/ctrlProps/ctrlProp426.xml><?xml version="1.0" encoding="utf-8"?>
<formControlPr xmlns="http://schemas.microsoft.com/office/spreadsheetml/2009/9/main" objectType="CheckBox" fmlaLink="#REF!" lockText="1" noThreeD="1"/>
</file>

<file path=xl/ctrlProps/ctrlProp427.xml><?xml version="1.0" encoding="utf-8"?>
<formControlPr xmlns="http://schemas.microsoft.com/office/spreadsheetml/2009/9/main" objectType="CheckBox" fmlaLink="#REF!" lockText="1" noThreeD="1"/>
</file>

<file path=xl/ctrlProps/ctrlProp428.xml><?xml version="1.0" encoding="utf-8"?>
<formControlPr xmlns="http://schemas.microsoft.com/office/spreadsheetml/2009/9/main" objectType="CheckBox" fmlaLink="#REF!" lockText="1" noThreeD="1"/>
</file>

<file path=xl/ctrlProps/ctrlProp429.xml><?xml version="1.0" encoding="utf-8"?>
<formControlPr xmlns="http://schemas.microsoft.com/office/spreadsheetml/2009/9/main" objectType="CheckBox" fmlaLink="#REF!" lockText="1" noThreeD="1"/>
</file>

<file path=xl/ctrlProps/ctrlProp430.xml><?xml version="1.0" encoding="utf-8"?>
<formControlPr xmlns="http://schemas.microsoft.com/office/spreadsheetml/2009/9/main" objectType="CheckBox" fmlaLink="#REF!" lockText="1" noThreeD="1"/>
</file>

<file path=xl/ctrlProps/ctrlProp431.xml><?xml version="1.0" encoding="utf-8"?>
<formControlPr xmlns="http://schemas.microsoft.com/office/spreadsheetml/2009/9/main" objectType="CheckBox" fmlaLink="#REF!" lockText="1" noThreeD="1"/>
</file>

<file path=xl/ctrlProps/ctrlProp432.xml><?xml version="1.0" encoding="utf-8"?>
<formControlPr xmlns="http://schemas.microsoft.com/office/spreadsheetml/2009/9/main" objectType="CheckBox" fmlaLink="#REF!" lockText="1" noThreeD="1"/>
</file>

<file path=xl/ctrlProps/ctrlProp433.xml><?xml version="1.0" encoding="utf-8"?>
<formControlPr xmlns="http://schemas.microsoft.com/office/spreadsheetml/2009/9/main" objectType="CheckBox" fmlaLink="#REF!" lockText="1" noThreeD="1"/>
</file>

<file path=xl/ctrlProps/ctrlProp434.xml><?xml version="1.0" encoding="utf-8"?>
<formControlPr xmlns="http://schemas.microsoft.com/office/spreadsheetml/2009/9/main" objectType="CheckBox" fmlaLink="#REF!" lockText="1" noThreeD="1"/>
</file>

<file path=xl/ctrlProps/ctrlProp435.xml><?xml version="1.0" encoding="utf-8"?>
<formControlPr xmlns="http://schemas.microsoft.com/office/spreadsheetml/2009/9/main" objectType="CheckBox" fmlaLink="#REF!" lockText="1" noThreeD="1"/>
</file>

<file path=xl/ctrlProps/ctrlProp436.xml><?xml version="1.0" encoding="utf-8"?>
<formControlPr xmlns="http://schemas.microsoft.com/office/spreadsheetml/2009/9/main" objectType="CheckBox" fmlaLink="#REF!" lockText="1" noThreeD="1"/>
</file>

<file path=xl/ctrlProps/ctrlProp437.xml><?xml version="1.0" encoding="utf-8"?>
<formControlPr xmlns="http://schemas.microsoft.com/office/spreadsheetml/2009/9/main" objectType="CheckBox" fmlaLink="#REF!" lockText="1" noThreeD="1"/>
</file>

<file path=xl/ctrlProps/ctrlProp438.xml><?xml version="1.0" encoding="utf-8"?>
<formControlPr xmlns="http://schemas.microsoft.com/office/spreadsheetml/2009/9/main" objectType="CheckBox" fmlaLink="#REF!" lockText="1" noThreeD="1"/>
</file>

<file path=xl/ctrlProps/ctrlProp439.xml><?xml version="1.0" encoding="utf-8"?>
<formControlPr xmlns="http://schemas.microsoft.com/office/spreadsheetml/2009/9/main" objectType="CheckBox" fmlaLink="#REF!" lockText="1" noThreeD="1"/>
</file>

<file path=xl/ctrlProps/ctrlProp440.xml><?xml version="1.0" encoding="utf-8"?>
<formControlPr xmlns="http://schemas.microsoft.com/office/spreadsheetml/2009/9/main" objectType="CheckBox" fmlaLink="#REF!" lockText="1" noThreeD="1"/>
</file>

<file path=xl/ctrlProps/ctrlProp441.xml><?xml version="1.0" encoding="utf-8"?>
<formControlPr xmlns="http://schemas.microsoft.com/office/spreadsheetml/2009/9/main" objectType="CheckBox" fmlaLink="#REF!" lockText="1" noThreeD="1"/>
</file>

<file path=xl/ctrlProps/ctrlProp442.xml><?xml version="1.0" encoding="utf-8"?>
<formControlPr xmlns="http://schemas.microsoft.com/office/spreadsheetml/2009/9/main" objectType="CheckBox" fmlaLink="#REF!" lockText="1" noThreeD="1"/>
</file>

<file path=xl/ctrlProps/ctrlProp443.xml><?xml version="1.0" encoding="utf-8"?>
<formControlPr xmlns="http://schemas.microsoft.com/office/spreadsheetml/2009/9/main" objectType="CheckBox" fmlaLink="#REF!" lockText="1" noThreeD="1"/>
</file>

<file path=xl/ctrlProps/ctrlProp444.xml><?xml version="1.0" encoding="utf-8"?>
<formControlPr xmlns="http://schemas.microsoft.com/office/spreadsheetml/2009/9/main" objectType="CheckBox" fmlaLink="#REF!" lockText="1" noThreeD="1"/>
</file>

<file path=xl/ctrlProps/ctrlProp445.xml><?xml version="1.0" encoding="utf-8"?>
<formControlPr xmlns="http://schemas.microsoft.com/office/spreadsheetml/2009/9/main" objectType="CheckBox" fmlaLink="#REF!" lockText="1" noThreeD="1"/>
</file>

<file path=xl/ctrlProps/ctrlProp446.xml><?xml version="1.0" encoding="utf-8"?>
<formControlPr xmlns="http://schemas.microsoft.com/office/spreadsheetml/2009/9/main" objectType="CheckBox" fmlaLink="#REF!" lockText="1" noThreeD="1"/>
</file>

<file path=xl/ctrlProps/ctrlProp447.xml><?xml version="1.0" encoding="utf-8"?>
<formControlPr xmlns="http://schemas.microsoft.com/office/spreadsheetml/2009/9/main" objectType="CheckBox" fmlaLink="#REF!" lockText="1" noThreeD="1"/>
</file>

<file path=xl/ctrlProps/ctrlProp448.xml><?xml version="1.0" encoding="utf-8"?>
<formControlPr xmlns="http://schemas.microsoft.com/office/spreadsheetml/2009/9/main" objectType="CheckBox" fmlaLink="#REF!" lockText="1" noThreeD="1"/>
</file>

<file path=xl/ctrlProps/ctrlProp449.xml><?xml version="1.0" encoding="utf-8"?>
<formControlPr xmlns="http://schemas.microsoft.com/office/spreadsheetml/2009/9/main" objectType="CheckBox" fmlaLink="#REF!" lockText="1" noThreeD="1"/>
</file>

<file path=xl/ctrlProps/ctrlProp450.xml><?xml version="1.0" encoding="utf-8"?>
<formControlPr xmlns="http://schemas.microsoft.com/office/spreadsheetml/2009/9/main" objectType="CheckBox" fmlaLink="#REF!" lockText="1" noThreeD="1"/>
</file>

<file path=xl/ctrlProps/ctrlProp451.xml><?xml version="1.0" encoding="utf-8"?>
<formControlPr xmlns="http://schemas.microsoft.com/office/spreadsheetml/2009/9/main" objectType="CheckBox" fmlaLink="#REF!" lockText="1" noThreeD="1"/>
</file>

<file path=xl/ctrlProps/ctrlProp452.xml><?xml version="1.0" encoding="utf-8"?>
<formControlPr xmlns="http://schemas.microsoft.com/office/spreadsheetml/2009/9/main" objectType="CheckBox" fmlaLink="#REF!" lockText="1" noThreeD="1"/>
</file>

<file path=xl/ctrlProps/ctrlProp453.xml><?xml version="1.0" encoding="utf-8"?>
<formControlPr xmlns="http://schemas.microsoft.com/office/spreadsheetml/2009/9/main" objectType="CheckBox" fmlaLink="#REF!" lockText="1" noThreeD="1"/>
</file>

<file path=xl/ctrlProps/ctrlProp454.xml><?xml version="1.0" encoding="utf-8"?>
<formControlPr xmlns="http://schemas.microsoft.com/office/spreadsheetml/2009/9/main" objectType="CheckBox" fmlaLink="#REF!" lockText="1" noThreeD="1"/>
</file>

<file path=xl/ctrlProps/ctrlProp455.xml><?xml version="1.0" encoding="utf-8"?>
<formControlPr xmlns="http://schemas.microsoft.com/office/spreadsheetml/2009/9/main" objectType="CheckBox" fmlaLink="#REF!" lockText="1" noThreeD="1"/>
</file>

<file path=xl/ctrlProps/ctrlProp456.xml><?xml version="1.0" encoding="utf-8"?>
<formControlPr xmlns="http://schemas.microsoft.com/office/spreadsheetml/2009/9/main" objectType="CheckBox" fmlaLink="#REF!" lockText="1" noThreeD="1"/>
</file>

<file path=xl/ctrlProps/ctrlProp457.xml><?xml version="1.0" encoding="utf-8"?>
<formControlPr xmlns="http://schemas.microsoft.com/office/spreadsheetml/2009/9/main" objectType="CheckBox" fmlaLink="#REF!" lockText="1" noThreeD="1"/>
</file>

<file path=xl/ctrlProps/ctrlProp458.xml><?xml version="1.0" encoding="utf-8"?>
<formControlPr xmlns="http://schemas.microsoft.com/office/spreadsheetml/2009/9/main" objectType="CheckBox" fmlaLink="#REF!" lockText="1" noThreeD="1"/>
</file>

<file path=xl/ctrlProps/ctrlProp459.xml><?xml version="1.0" encoding="utf-8"?>
<formControlPr xmlns="http://schemas.microsoft.com/office/spreadsheetml/2009/9/main" objectType="CheckBox" fmlaLink="#REF!" lockText="1" noThreeD="1"/>
</file>

<file path=xl/ctrlProps/ctrlProp460.xml><?xml version="1.0" encoding="utf-8"?>
<formControlPr xmlns="http://schemas.microsoft.com/office/spreadsheetml/2009/9/main" objectType="CheckBox" fmlaLink="#REF!" lockText="1" noThreeD="1"/>
</file>

<file path=xl/ctrlProps/ctrlProp461.xml><?xml version="1.0" encoding="utf-8"?>
<formControlPr xmlns="http://schemas.microsoft.com/office/spreadsheetml/2009/9/main" objectType="CheckBox" fmlaLink="#REF!" lockText="1" noThreeD="1"/>
</file>

<file path=xl/ctrlProps/ctrlProp462.xml><?xml version="1.0" encoding="utf-8"?>
<formControlPr xmlns="http://schemas.microsoft.com/office/spreadsheetml/2009/9/main" objectType="CheckBox" fmlaLink="#REF!" lockText="1" noThreeD="1"/>
</file>

<file path=xl/ctrlProps/ctrlProp463.xml><?xml version="1.0" encoding="utf-8"?>
<formControlPr xmlns="http://schemas.microsoft.com/office/spreadsheetml/2009/9/main" objectType="CheckBox" fmlaLink="#REF!" lockText="1" noThreeD="1"/>
</file>

<file path=xl/ctrlProps/ctrlProp464.xml><?xml version="1.0" encoding="utf-8"?>
<formControlPr xmlns="http://schemas.microsoft.com/office/spreadsheetml/2009/9/main" objectType="CheckBox" fmlaLink="#REF!" lockText="1" noThreeD="1"/>
</file>

<file path=xl/ctrlProps/ctrlProp465.xml><?xml version="1.0" encoding="utf-8"?>
<formControlPr xmlns="http://schemas.microsoft.com/office/spreadsheetml/2009/9/main" objectType="CheckBox" fmlaLink="#REF!" lockText="1" noThreeD="1"/>
</file>

<file path=xl/ctrlProps/ctrlProp466.xml><?xml version="1.0" encoding="utf-8"?>
<formControlPr xmlns="http://schemas.microsoft.com/office/spreadsheetml/2009/9/main" objectType="CheckBox" fmlaLink="#REF!" lockText="1" noThreeD="1"/>
</file>

<file path=xl/ctrlProps/ctrlProp467.xml><?xml version="1.0" encoding="utf-8"?>
<formControlPr xmlns="http://schemas.microsoft.com/office/spreadsheetml/2009/9/main" objectType="CheckBox" fmlaLink="#REF!" lockText="1" noThreeD="1"/>
</file>

<file path=xl/ctrlProps/ctrlProp468.xml><?xml version="1.0" encoding="utf-8"?>
<formControlPr xmlns="http://schemas.microsoft.com/office/spreadsheetml/2009/9/main" objectType="CheckBox" fmlaLink="#REF!" lockText="1" noThreeD="1"/>
</file>

<file path=xl/ctrlProps/ctrlProp469.xml><?xml version="1.0" encoding="utf-8"?>
<formControlPr xmlns="http://schemas.microsoft.com/office/spreadsheetml/2009/9/main" objectType="CheckBox" fmlaLink="#REF!" lockText="1" noThreeD="1"/>
</file>

<file path=xl/ctrlProps/ctrlProp470.xml><?xml version="1.0" encoding="utf-8"?>
<formControlPr xmlns="http://schemas.microsoft.com/office/spreadsheetml/2009/9/main" objectType="CheckBox" fmlaLink="#REF!" lockText="1" noThreeD="1"/>
</file>

<file path=xl/ctrlProps/ctrlProp471.xml><?xml version="1.0" encoding="utf-8"?>
<formControlPr xmlns="http://schemas.microsoft.com/office/spreadsheetml/2009/9/main" objectType="CheckBox" fmlaLink="#REF!" lockText="1" noThreeD="1"/>
</file>

<file path=xl/ctrlProps/ctrlProp472.xml><?xml version="1.0" encoding="utf-8"?>
<formControlPr xmlns="http://schemas.microsoft.com/office/spreadsheetml/2009/9/main" objectType="CheckBox" fmlaLink="#REF!" lockText="1" noThreeD="1"/>
</file>

<file path=xl/ctrlProps/ctrlProp473.xml><?xml version="1.0" encoding="utf-8"?>
<formControlPr xmlns="http://schemas.microsoft.com/office/spreadsheetml/2009/9/main" objectType="CheckBox" fmlaLink="#REF!" lockText="1" noThreeD="1"/>
</file>

<file path=xl/ctrlProps/ctrlProp474.xml><?xml version="1.0" encoding="utf-8"?>
<formControlPr xmlns="http://schemas.microsoft.com/office/spreadsheetml/2009/9/main" objectType="CheckBox" fmlaLink="#REF!" lockText="1" noThreeD="1"/>
</file>

<file path=xl/ctrlProps/ctrlProp475.xml><?xml version="1.0" encoding="utf-8"?>
<formControlPr xmlns="http://schemas.microsoft.com/office/spreadsheetml/2009/9/main" objectType="CheckBox" fmlaLink="#REF!" lockText="1" noThreeD="1"/>
</file>

<file path=xl/ctrlProps/ctrlProp476.xml><?xml version="1.0" encoding="utf-8"?>
<formControlPr xmlns="http://schemas.microsoft.com/office/spreadsheetml/2009/9/main" objectType="CheckBox" fmlaLink="#REF!" lockText="1" noThreeD="1"/>
</file>

<file path=xl/ctrlProps/ctrlProp477.xml><?xml version="1.0" encoding="utf-8"?>
<formControlPr xmlns="http://schemas.microsoft.com/office/spreadsheetml/2009/9/main" objectType="CheckBox" fmlaLink="#REF!" lockText="1" noThreeD="1"/>
</file>

<file path=xl/ctrlProps/ctrlProp478.xml><?xml version="1.0" encoding="utf-8"?>
<formControlPr xmlns="http://schemas.microsoft.com/office/spreadsheetml/2009/9/main" objectType="CheckBox" fmlaLink="#REF!" lockText="1" noThreeD="1"/>
</file>

<file path=xl/ctrlProps/ctrlProp479.xml><?xml version="1.0" encoding="utf-8"?>
<formControlPr xmlns="http://schemas.microsoft.com/office/spreadsheetml/2009/9/main" objectType="CheckBox" fmlaLink="#REF!" lockText="1" noThreeD="1"/>
</file>

<file path=xl/ctrlProps/ctrlProp480.xml><?xml version="1.0" encoding="utf-8"?>
<formControlPr xmlns="http://schemas.microsoft.com/office/spreadsheetml/2009/9/main" objectType="CheckBox" fmlaLink="#REF!" lockText="1" noThreeD="1"/>
</file>

<file path=xl/ctrlProps/ctrlProp481.xml><?xml version="1.0" encoding="utf-8"?>
<formControlPr xmlns="http://schemas.microsoft.com/office/spreadsheetml/2009/9/main" objectType="CheckBox" fmlaLink="#REF!" lockText="1" noThreeD="1"/>
</file>

<file path=xl/ctrlProps/ctrlProp482.xml><?xml version="1.0" encoding="utf-8"?>
<formControlPr xmlns="http://schemas.microsoft.com/office/spreadsheetml/2009/9/main" objectType="CheckBox" fmlaLink="#REF!" lockText="1" noThreeD="1"/>
</file>

<file path=xl/ctrlProps/ctrlProp483.xml><?xml version="1.0" encoding="utf-8"?>
<formControlPr xmlns="http://schemas.microsoft.com/office/spreadsheetml/2009/9/main" objectType="CheckBox" fmlaLink="#REF!" lockText="1" noThreeD="1"/>
</file>

<file path=xl/ctrlProps/ctrlProp484.xml><?xml version="1.0" encoding="utf-8"?>
<formControlPr xmlns="http://schemas.microsoft.com/office/spreadsheetml/2009/9/main" objectType="CheckBox" fmlaLink="#REF!" lockText="1" noThreeD="1"/>
</file>

<file path=xl/ctrlProps/ctrlProp485.xml><?xml version="1.0" encoding="utf-8"?>
<formControlPr xmlns="http://schemas.microsoft.com/office/spreadsheetml/2009/9/main" objectType="CheckBox" fmlaLink="#REF!" lockText="1" noThreeD="1"/>
</file>

<file path=xl/ctrlProps/ctrlProp486.xml><?xml version="1.0" encoding="utf-8"?>
<formControlPr xmlns="http://schemas.microsoft.com/office/spreadsheetml/2009/9/main" objectType="CheckBox" fmlaLink="#REF!" lockText="1" noThreeD="1"/>
</file>

<file path=xl/ctrlProps/ctrlProp487.xml><?xml version="1.0" encoding="utf-8"?>
<formControlPr xmlns="http://schemas.microsoft.com/office/spreadsheetml/2009/9/main" objectType="CheckBox" fmlaLink="#REF!" lockText="1" noThreeD="1"/>
</file>

<file path=xl/ctrlProps/ctrlProp488.xml><?xml version="1.0" encoding="utf-8"?>
<formControlPr xmlns="http://schemas.microsoft.com/office/spreadsheetml/2009/9/main" objectType="CheckBox" fmlaLink="#REF!" lockText="1" noThreeD="1"/>
</file>

<file path=xl/ctrlProps/ctrlProp489.xml><?xml version="1.0" encoding="utf-8"?>
<formControlPr xmlns="http://schemas.microsoft.com/office/spreadsheetml/2009/9/main" objectType="CheckBox" fmlaLink="#REF!" lockText="1" noThreeD="1"/>
</file>

<file path=xl/ctrlProps/ctrlProp490.xml><?xml version="1.0" encoding="utf-8"?>
<formControlPr xmlns="http://schemas.microsoft.com/office/spreadsheetml/2009/9/main" objectType="CheckBox" fmlaLink="#REF!" lockText="1" noThreeD="1"/>
</file>

<file path=xl/ctrlProps/ctrlProp491.xml><?xml version="1.0" encoding="utf-8"?>
<formControlPr xmlns="http://schemas.microsoft.com/office/spreadsheetml/2009/9/main" objectType="CheckBox" fmlaLink="#REF!" lockText="1" noThreeD="1"/>
</file>

<file path=xl/ctrlProps/ctrlProp492.xml><?xml version="1.0" encoding="utf-8"?>
<formControlPr xmlns="http://schemas.microsoft.com/office/spreadsheetml/2009/9/main" objectType="CheckBox" fmlaLink="#REF!" lockText="1" noThreeD="1"/>
</file>

<file path=xl/ctrlProps/ctrlProp493.xml><?xml version="1.0" encoding="utf-8"?>
<formControlPr xmlns="http://schemas.microsoft.com/office/spreadsheetml/2009/9/main" objectType="CheckBox" fmlaLink="#REF!" lockText="1" noThreeD="1"/>
</file>

<file path=xl/ctrlProps/ctrlProp494.xml><?xml version="1.0" encoding="utf-8"?>
<formControlPr xmlns="http://schemas.microsoft.com/office/spreadsheetml/2009/9/main" objectType="CheckBox" fmlaLink="#REF!" lockText="1" noThreeD="1"/>
</file>

<file path=xl/ctrlProps/ctrlProp495.xml><?xml version="1.0" encoding="utf-8"?>
<formControlPr xmlns="http://schemas.microsoft.com/office/spreadsheetml/2009/9/main" objectType="CheckBox" fmlaLink="#REF!" lockText="1" noThreeD="1"/>
</file>

<file path=xl/ctrlProps/ctrlProp496.xml><?xml version="1.0" encoding="utf-8"?>
<formControlPr xmlns="http://schemas.microsoft.com/office/spreadsheetml/2009/9/main" objectType="CheckBox" fmlaLink="#REF!" lockText="1" noThreeD="1"/>
</file>

<file path=xl/ctrlProps/ctrlProp497.xml><?xml version="1.0" encoding="utf-8"?>
<formControlPr xmlns="http://schemas.microsoft.com/office/spreadsheetml/2009/9/main" objectType="CheckBox" fmlaLink="#REF!" lockText="1" noThreeD="1"/>
</file>

<file path=xl/ctrlProps/ctrlProp498.xml><?xml version="1.0" encoding="utf-8"?>
<formControlPr xmlns="http://schemas.microsoft.com/office/spreadsheetml/2009/9/main" objectType="CheckBox" fmlaLink="#REF!" lockText="1" noThreeD="1"/>
</file>

<file path=xl/ctrlProps/ctrlProp499.xml><?xml version="1.0" encoding="utf-8"?>
<formControlPr xmlns="http://schemas.microsoft.com/office/spreadsheetml/2009/9/main" objectType="CheckBox" fmlaLink="#REF!" lockText="1" noThreeD="1"/>
</file>

<file path=xl/ctrlProps/ctrlProp500.xml><?xml version="1.0" encoding="utf-8"?>
<formControlPr xmlns="http://schemas.microsoft.com/office/spreadsheetml/2009/9/main" objectType="CheckBox" fmlaLink="#REF!" lockText="1" noThreeD="1"/>
</file>

<file path=xl/ctrlProps/ctrlProp501.xml><?xml version="1.0" encoding="utf-8"?>
<formControlPr xmlns="http://schemas.microsoft.com/office/spreadsheetml/2009/9/main" objectType="CheckBox" fmlaLink="#REF!" lockText="1" noThreeD="1"/>
</file>

<file path=xl/ctrlProps/ctrlProp502.xml><?xml version="1.0" encoding="utf-8"?>
<formControlPr xmlns="http://schemas.microsoft.com/office/spreadsheetml/2009/9/main" objectType="CheckBox" fmlaLink="#REF!" lockText="1" noThreeD="1"/>
</file>

<file path=xl/ctrlProps/ctrlProp503.xml><?xml version="1.0" encoding="utf-8"?>
<formControlPr xmlns="http://schemas.microsoft.com/office/spreadsheetml/2009/9/main" objectType="CheckBox" fmlaLink="#REF!" lockText="1" noThreeD="1"/>
</file>

<file path=xl/ctrlProps/ctrlProp504.xml><?xml version="1.0" encoding="utf-8"?>
<formControlPr xmlns="http://schemas.microsoft.com/office/spreadsheetml/2009/9/main" objectType="CheckBox" fmlaLink="#REF!" lockText="1" noThreeD="1"/>
</file>

<file path=xl/ctrlProps/ctrlProp505.xml><?xml version="1.0" encoding="utf-8"?>
<formControlPr xmlns="http://schemas.microsoft.com/office/spreadsheetml/2009/9/main" objectType="CheckBox" fmlaLink="#REF!" lockText="1" noThreeD="1"/>
</file>

<file path=xl/ctrlProps/ctrlProp506.xml><?xml version="1.0" encoding="utf-8"?>
<formControlPr xmlns="http://schemas.microsoft.com/office/spreadsheetml/2009/9/main" objectType="CheckBox" fmlaLink="#REF!" lockText="1" noThreeD="1"/>
</file>

<file path=xl/ctrlProps/ctrlProp507.xml><?xml version="1.0" encoding="utf-8"?>
<formControlPr xmlns="http://schemas.microsoft.com/office/spreadsheetml/2009/9/main" objectType="CheckBox" fmlaLink="#REF!" lockText="1" noThreeD="1"/>
</file>

<file path=xl/ctrlProps/ctrlProp508.xml><?xml version="1.0" encoding="utf-8"?>
<formControlPr xmlns="http://schemas.microsoft.com/office/spreadsheetml/2009/9/main" objectType="CheckBox" fmlaLink="#REF!" lockText="1" noThreeD="1"/>
</file>

<file path=xl/ctrlProps/ctrlProp509.xml><?xml version="1.0" encoding="utf-8"?>
<formControlPr xmlns="http://schemas.microsoft.com/office/spreadsheetml/2009/9/main" objectType="CheckBox" fmlaLink="#REF!" lockText="1" noThreeD="1"/>
</file>

<file path=xl/ctrlProps/ctrlProp510.xml><?xml version="1.0" encoding="utf-8"?>
<formControlPr xmlns="http://schemas.microsoft.com/office/spreadsheetml/2009/9/main" objectType="CheckBox" fmlaLink="#REF!" lockText="1" noThreeD="1"/>
</file>

<file path=xl/ctrlProps/ctrlProp511.xml><?xml version="1.0" encoding="utf-8"?>
<formControlPr xmlns="http://schemas.microsoft.com/office/spreadsheetml/2009/9/main" objectType="CheckBox" fmlaLink="#REF!" lockText="1" noThreeD="1"/>
</file>

<file path=xl/ctrlProps/ctrlProp512.xml><?xml version="1.0" encoding="utf-8"?>
<formControlPr xmlns="http://schemas.microsoft.com/office/spreadsheetml/2009/9/main" objectType="CheckBox" fmlaLink="#REF!" lockText="1" noThreeD="1"/>
</file>

<file path=xl/ctrlProps/ctrlProp513.xml><?xml version="1.0" encoding="utf-8"?>
<formControlPr xmlns="http://schemas.microsoft.com/office/spreadsheetml/2009/9/main" objectType="CheckBox" fmlaLink="#REF!" lockText="1" noThreeD="1"/>
</file>

<file path=xl/ctrlProps/ctrlProp514.xml><?xml version="1.0" encoding="utf-8"?>
<formControlPr xmlns="http://schemas.microsoft.com/office/spreadsheetml/2009/9/main" objectType="CheckBox" fmlaLink="#REF!" lockText="1" noThreeD="1"/>
</file>

<file path=xl/ctrlProps/ctrlProp515.xml><?xml version="1.0" encoding="utf-8"?>
<formControlPr xmlns="http://schemas.microsoft.com/office/spreadsheetml/2009/9/main" objectType="CheckBox" fmlaLink="#REF!" lockText="1" noThreeD="1"/>
</file>

<file path=xl/ctrlProps/ctrlProp516.xml><?xml version="1.0" encoding="utf-8"?>
<formControlPr xmlns="http://schemas.microsoft.com/office/spreadsheetml/2009/9/main" objectType="CheckBox" fmlaLink="#REF!" lockText="1" noThreeD="1"/>
</file>

<file path=xl/ctrlProps/ctrlProp517.xml><?xml version="1.0" encoding="utf-8"?>
<formControlPr xmlns="http://schemas.microsoft.com/office/spreadsheetml/2009/9/main" objectType="CheckBox" fmlaLink="#REF!" lockText="1" noThreeD="1"/>
</file>

<file path=xl/ctrlProps/ctrlProp518.xml><?xml version="1.0" encoding="utf-8"?>
<formControlPr xmlns="http://schemas.microsoft.com/office/spreadsheetml/2009/9/main" objectType="CheckBox" fmlaLink="#REF!" lockText="1" noThreeD="1"/>
</file>

<file path=xl/ctrlProps/ctrlProp519.xml><?xml version="1.0" encoding="utf-8"?>
<formControlPr xmlns="http://schemas.microsoft.com/office/spreadsheetml/2009/9/main" objectType="CheckBox" fmlaLink="#REF!" lockText="1" noThreeD="1"/>
</file>

<file path=xl/ctrlProps/ctrlProp520.xml><?xml version="1.0" encoding="utf-8"?>
<formControlPr xmlns="http://schemas.microsoft.com/office/spreadsheetml/2009/9/main" objectType="CheckBox" fmlaLink="#REF!" lockText="1" noThreeD="1"/>
</file>

<file path=xl/ctrlProps/ctrlProp521.xml><?xml version="1.0" encoding="utf-8"?>
<formControlPr xmlns="http://schemas.microsoft.com/office/spreadsheetml/2009/9/main" objectType="CheckBox" fmlaLink="#REF!" lockText="1" noThreeD="1"/>
</file>

<file path=xl/ctrlProps/ctrlProp522.xml><?xml version="1.0" encoding="utf-8"?>
<formControlPr xmlns="http://schemas.microsoft.com/office/spreadsheetml/2009/9/main" objectType="CheckBox" fmlaLink="#REF!" lockText="1" noThreeD="1"/>
</file>

<file path=xl/ctrlProps/ctrlProp523.xml><?xml version="1.0" encoding="utf-8"?>
<formControlPr xmlns="http://schemas.microsoft.com/office/spreadsheetml/2009/9/main" objectType="CheckBox" fmlaLink="#REF!" lockText="1" noThreeD="1"/>
</file>

<file path=xl/ctrlProps/ctrlProp524.xml><?xml version="1.0" encoding="utf-8"?>
<formControlPr xmlns="http://schemas.microsoft.com/office/spreadsheetml/2009/9/main" objectType="CheckBox" fmlaLink="#REF!" lockText="1" noThreeD="1"/>
</file>

<file path=xl/ctrlProps/ctrlProp525.xml><?xml version="1.0" encoding="utf-8"?>
<formControlPr xmlns="http://schemas.microsoft.com/office/spreadsheetml/2009/9/main" objectType="CheckBox" fmlaLink="#REF!" lockText="1" noThreeD="1"/>
</file>

<file path=xl/ctrlProps/ctrlProp526.xml><?xml version="1.0" encoding="utf-8"?>
<formControlPr xmlns="http://schemas.microsoft.com/office/spreadsheetml/2009/9/main" objectType="CheckBox" fmlaLink="#REF!" lockText="1" noThreeD="1"/>
</file>

<file path=xl/ctrlProps/ctrlProp527.xml><?xml version="1.0" encoding="utf-8"?>
<formControlPr xmlns="http://schemas.microsoft.com/office/spreadsheetml/2009/9/main" objectType="CheckBox" fmlaLink="#REF!" lockText="1" noThreeD="1"/>
</file>

<file path=xl/ctrlProps/ctrlProp528.xml><?xml version="1.0" encoding="utf-8"?>
<formControlPr xmlns="http://schemas.microsoft.com/office/spreadsheetml/2009/9/main" objectType="CheckBox" fmlaLink="#REF!" lockText="1" noThreeD="1"/>
</file>

<file path=xl/ctrlProps/ctrlProp529.xml><?xml version="1.0" encoding="utf-8"?>
<formControlPr xmlns="http://schemas.microsoft.com/office/spreadsheetml/2009/9/main" objectType="CheckBox" fmlaLink="#REF!" lockText="1" noThreeD="1"/>
</file>

<file path=xl/ctrlProps/ctrlProp530.xml><?xml version="1.0" encoding="utf-8"?>
<formControlPr xmlns="http://schemas.microsoft.com/office/spreadsheetml/2009/9/main" objectType="CheckBox" fmlaLink="#REF!" lockText="1" noThreeD="1"/>
</file>

<file path=xl/ctrlProps/ctrlProp531.xml><?xml version="1.0" encoding="utf-8"?>
<formControlPr xmlns="http://schemas.microsoft.com/office/spreadsheetml/2009/9/main" objectType="CheckBox" fmlaLink="#REF!" lockText="1" noThreeD="1"/>
</file>

<file path=xl/ctrlProps/ctrlProp532.xml><?xml version="1.0" encoding="utf-8"?>
<formControlPr xmlns="http://schemas.microsoft.com/office/spreadsheetml/2009/9/main" objectType="CheckBox" fmlaLink="#REF!" lockText="1" noThreeD="1"/>
</file>

<file path=xl/ctrlProps/ctrlProp533.xml><?xml version="1.0" encoding="utf-8"?>
<formControlPr xmlns="http://schemas.microsoft.com/office/spreadsheetml/2009/9/main" objectType="CheckBox" fmlaLink="#REF!" lockText="1" noThreeD="1"/>
</file>

<file path=xl/ctrlProps/ctrlProp534.xml><?xml version="1.0" encoding="utf-8"?>
<formControlPr xmlns="http://schemas.microsoft.com/office/spreadsheetml/2009/9/main" objectType="CheckBox" fmlaLink="#REF!" lockText="1" noThreeD="1"/>
</file>

<file path=xl/ctrlProps/ctrlProp535.xml><?xml version="1.0" encoding="utf-8"?>
<formControlPr xmlns="http://schemas.microsoft.com/office/spreadsheetml/2009/9/main" objectType="CheckBox" fmlaLink="#REF!" lockText="1" noThreeD="1"/>
</file>

<file path=xl/ctrlProps/ctrlProp536.xml><?xml version="1.0" encoding="utf-8"?>
<formControlPr xmlns="http://schemas.microsoft.com/office/spreadsheetml/2009/9/main" objectType="CheckBox" fmlaLink="#REF!" lockText="1" noThreeD="1"/>
</file>

<file path=xl/ctrlProps/ctrlProp537.xml><?xml version="1.0" encoding="utf-8"?>
<formControlPr xmlns="http://schemas.microsoft.com/office/spreadsheetml/2009/9/main" objectType="CheckBox" fmlaLink="#REF!" lockText="1" noThreeD="1"/>
</file>

<file path=xl/ctrlProps/ctrlProp538.xml><?xml version="1.0" encoding="utf-8"?>
<formControlPr xmlns="http://schemas.microsoft.com/office/spreadsheetml/2009/9/main" objectType="CheckBox" fmlaLink="#REF!" lockText="1" noThreeD="1"/>
</file>

<file path=xl/ctrlProps/ctrlProp539.xml><?xml version="1.0" encoding="utf-8"?>
<formControlPr xmlns="http://schemas.microsoft.com/office/spreadsheetml/2009/9/main" objectType="CheckBox" fmlaLink="#REF!" lockText="1" noThreeD="1"/>
</file>

<file path=xl/ctrlProps/ctrlProp540.xml><?xml version="1.0" encoding="utf-8"?>
<formControlPr xmlns="http://schemas.microsoft.com/office/spreadsheetml/2009/9/main" objectType="CheckBox" fmlaLink="#REF!" lockText="1" noThreeD="1"/>
</file>

<file path=xl/ctrlProps/ctrlProp541.xml><?xml version="1.0" encoding="utf-8"?>
<formControlPr xmlns="http://schemas.microsoft.com/office/spreadsheetml/2009/9/main" objectType="CheckBox" fmlaLink="#REF!" lockText="1" noThreeD="1"/>
</file>

<file path=xl/ctrlProps/ctrlProp542.xml><?xml version="1.0" encoding="utf-8"?>
<formControlPr xmlns="http://schemas.microsoft.com/office/spreadsheetml/2009/9/main" objectType="CheckBox" fmlaLink="#REF!" lockText="1" noThreeD="1"/>
</file>

<file path=xl/ctrlProps/ctrlProp543.xml><?xml version="1.0" encoding="utf-8"?>
<formControlPr xmlns="http://schemas.microsoft.com/office/spreadsheetml/2009/9/main" objectType="CheckBox" fmlaLink="#REF!" lockText="1" noThreeD="1"/>
</file>

<file path=xl/ctrlProps/ctrlProp544.xml><?xml version="1.0" encoding="utf-8"?>
<formControlPr xmlns="http://schemas.microsoft.com/office/spreadsheetml/2009/9/main" objectType="CheckBox" fmlaLink="#REF!" lockText="1" noThreeD="1"/>
</file>

<file path=xl/ctrlProps/ctrlProp545.xml><?xml version="1.0" encoding="utf-8"?>
<formControlPr xmlns="http://schemas.microsoft.com/office/spreadsheetml/2009/9/main" objectType="CheckBox" fmlaLink="#REF!" lockText="1" noThreeD="1"/>
</file>

<file path=xl/ctrlProps/ctrlProp546.xml><?xml version="1.0" encoding="utf-8"?>
<formControlPr xmlns="http://schemas.microsoft.com/office/spreadsheetml/2009/9/main" objectType="CheckBox" fmlaLink="#REF!" lockText="1" noThreeD="1"/>
</file>

<file path=xl/ctrlProps/ctrlProp547.xml><?xml version="1.0" encoding="utf-8"?>
<formControlPr xmlns="http://schemas.microsoft.com/office/spreadsheetml/2009/9/main" objectType="CheckBox" fmlaLink="#REF!" lockText="1" noThreeD="1"/>
</file>

<file path=xl/ctrlProps/ctrlProp548.xml><?xml version="1.0" encoding="utf-8"?>
<formControlPr xmlns="http://schemas.microsoft.com/office/spreadsheetml/2009/9/main" objectType="CheckBox" fmlaLink="#REF!" lockText="1" noThreeD="1"/>
</file>

<file path=xl/ctrlProps/ctrlProp549.xml><?xml version="1.0" encoding="utf-8"?>
<formControlPr xmlns="http://schemas.microsoft.com/office/spreadsheetml/2009/9/main" objectType="CheckBox" fmlaLink="#REF!" lockText="1" noThreeD="1"/>
</file>

<file path=xl/ctrlProps/ctrlProp550.xml><?xml version="1.0" encoding="utf-8"?>
<formControlPr xmlns="http://schemas.microsoft.com/office/spreadsheetml/2009/9/main" objectType="CheckBox" fmlaLink="#REF!" lockText="1" noThreeD="1"/>
</file>

<file path=xl/ctrlProps/ctrlProp551.xml><?xml version="1.0" encoding="utf-8"?>
<formControlPr xmlns="http://schemas.microsoft.com/office/spreadsheetml/2009/9/main" objectType="CheckBox" fmlaLink="#REF!" lockText="1" noThreeD="1"/>
</file>

<file path=xl/ctrlProps/ctrlProp552.xml><?xml version="1.0" encoding="utf-8"?>
<formControlPr xmlns="http://schemas.microsoft.com/office/spreadsheetml/2009/9/main" objectType="CheckBox" fmlaLink="#REF!" lockText="1" noThreeD="1"/>
</file>

<file path=xl/ctrlProps/ctrlProp553.xml><?xml version="1.0" encoding="utf-8"?>
<formControlPr xmlns="http://schemas.microsoft.com/office/spreadsheetml/2009/9/main" objectType="CheckBox" fmlaLink="#REF!" lockText="1" noThreeD="1"/>
</file>

<file path=xl/ctrlProps/ctrlProp554.xml><?xml version="1.0" encoding="utf-8"?>
<formControlPr xmlns="http://schemas.microsoft.com/office/spreadsheetml/2009/9/main" objectType="CheckBox" fmlaLink="#REF!" lockText="1" noThreeD="1"/>
</file>

<file path=xl/ctrlProps/ctrlProp555.xml><?xml version="1.0" encoding="utf-8"?>
<formControlPr xmlns="http://schemas.microsoft.com/office/spreadsheetml/2009/9/main" objectType="CheckBox" fmlaLink="#REF!" lockText="1" noThreeD="1"/>
</file>

<file path=xl/ctrlProps/ctrlProp556.xml><?xml version="1.0" encoding="utf-8"?>
<formControlPr xmlns="http://schemas.microsoft.com/office/spreadsheetml/2009/9/main" objectType="CheckBox" fmlaLink="#REF!" lockText="1" noThreeD="1"/>
</file>

<file path=xl/ctrlProps/ctrlProp557.xml><?xml version="1.0" encoding="utf-8"?>
<formControlPr xmlns="http://schemas.microsoft.com/office/spreadsheetml/2009/9/main" objectType="CheckBox" fmlaLink="#REF!" lockText="1" noThreeD="1"/>
</file>

<file path=xl/ctrlProps/ctrlProp558.xml><?xml version="1.0" encoding="utf-8"?>
<formControlPr xmlns="http://schemas.microsoft.com/office/spreadsheetml/2009/9/main" objectType="CheckBox" fmlaLink="#REF!" lockText="1" noThreeD="1"/>
</file>

<file path=xl/ctrlProps/ctrlProp559.xml><?xml version="1.0" encoding="utf-8"?>
<formControlPr xmlns="http://schemas.microsoft.com/office/spreadsheetml/2009/9/main" objectType="CheckBox" fmlaLink="#REF!" lockText="1" noThreeD="1"/>
</file>

<file path=xl/ctrlProps/ctrlProp560.xml><?xml version="1.0" encoding="utf-8"?>
<formControlPr xmlns="http://schemas.microsoft.com/office/spreadsheetml/2009/9/main" objectType="CheckBox" fmlaLink="#REF!" lockText="1" noThreeD="1"/>
</file>

<file path=xl/ctrlProps/ctrlProp561.xml><?xml version="1.0" encoding="utf-8"?>
<formControlPr xmlns="http://schemas.microsoft.com/office/spreadsheetml/2009/9/main" objectType="CheckBox" fmlaLink="#REF!" lockText="1" noThreeD="1"/>
</file>

<file path=xl/ctrlProps/ctrlProp562.xml><?xml version="1.0" encoding="utf-8"?>
<formControlPr xmlns="http://schemas.microsoft.com/office/spreadsheetml/2009/9/main" objectType="CheckBox" fmlaLink="#REF!" lockText="1" noThreeD="1"/>
</file>

<file path=xl/ctrlProps/ctrlProp563.xml><?xml version="1.0" encoding="utf-8"?>
<formControlPr xmlns="http://schemas.microsoft.com/office/spreadsheetml/2009/9/main" objectType="CheckBox" fmlaLink="#REF!" lockText="1" noThreeD="1"/>
</file>

<file path=xl/ctrlProps/ctrlProp564.xml><?xml version="1.0" encoding="utf-8"?>
<formControlPr xmlns="http://schemas.microsoft.com/office/spreadsheetml/2009/9/main" objectType="CheckBox" fmlaLink="#REF!" lockText="1" noThreeD="1"/>
</file>

<file path=xl/ctrlProps/ctrlProp565.xml><?xml version="1.0" encoding="utf-8"?>
<formControlPr xmlns="http://schemas.microsoft.com/office/spreadsheetml/2009/9/main" objectType="CheckBox" fmlaLink="#REF!" lockText="1" noThreeD="1"/>
</file>

<file path=xl/ctrlProps/ctrlProp566.xml><?xml version="1.0" encoding="utf-8"?>
<formControlPr xmlns="http://schemas.microsoft.com/office/spreadsheetml/2009/9/main" objectType="CheckBox" fmlaLink="#REF!" lockText="1" noThreeD="1"/>
</file>

<file path=xl/ctrlProps/ctrlProp567.xml><?xml version="1.0" encoding="utf-8"?>
<formControlPr xmlns="http://schemas.microsoft.com/office/spreadsheetml/2009/9/main" objectType="CheckBox" fmlaLink="#REF!" lockText="1" noThreeD="1"/>
</file>

<file path=xl/ctrlProps/ctrlProp568.xml><?xml version="1.0" encoding="utf-8"?>
<formControlPr xmlns="http://schemas.microsoft.com/office/spreadsheetml/2009/9/main" objectType="CheckBox" fmlaLink="#REF!" lockText="1" noThreeD="1"/>
</file>

<file path=xl/ctrlProps/ctrlProp569.xml><?xml version="1.0" encoding="utf-8"?>
<formControlPr xmlns="http://schemas.microsoft.com/office/spreadsheetml/2009/9/main" objectType="CheckBox" fmlaLink="#REF!" lockText="1" noThreeD="1"/>
</file>

<file path=xl/ctrlProps/ctrlProp570.xml><?xml version="1.0" encoding="utf-8"?>
<formControlPr xmlns="http://schemas.microsoft.com/office/spreadsheetml/2009/9/main" objectType="CheckBox" fmlaLink="#REF!" lockText="1" noThreeD="1"/>
</file>

<file path=xl/ctrlProps/ctrlProp571.xml><?xml version="1.0" encoding="utf-8"?>
<formControlPr xmlns="http://schemas.microsoft.com/office/spreadsheetml/2009/9/main" objectType="CheckBox" fmlaLink="#REF!" lockText="1" noThreeD="1"/>
</file>

<file path=xl/ctrlProps/ctrlProp572.xml><?xml version="1.0" encoding="utf-8"?>
<formControlPr xmlns="http://schemas.microsoft.com/office/spreadsheetml/2009/9/main" objectType="CheckBox" fmlaLink="#REF!" lockText="1" noThreeD="1"/>
</file>

<file path=xl/ctrlProps/ctrlProp573.xml><?xml version="1.0" encoding="utf-8"?>
<formControlPr xmlns="http://schemas.microsoft.com/office/spreadsheetml/2009/9/main" objectType="CheckBox" fmlaLink="#REF!" lockText="1" noThreeD="1"/>
</file>

<file path=xl/ctrlProps/ctrlProp574.xml><?xml version="1.0" encoding="utf-8"?>
<formControlPr xmlns="http://schemas.microsoft.com/office/spreadsheetml/2009/9/main" objectType="CheckBox" fmlaLink="#REF!" lockText="1" noThreeD="1"/>
</file>

<file path=xl/ctrlProps/ctrlProp575.xml><?xml version="1.0" encoding="utf-8"?>
<formControlPr xmlns="http://schemas.microsoft.com/office/spreadsheetml/2009/9/main" objectType="CheckBox" fmlaLink="#REF!" lockText="1" noThreeD="1"/>
</file>

<file path=xl/ctrlProps/ctrlProp576.xml><?xml version="1.0" encoding="utf-8"?>
<formControlPr xmlns="http://schemas.microsoft.com/office/spreadsheetml/2009/9/main" objectType="CheckBox" fmlaLink="#REF!" lockText="1" noThreeD="1"/>
</file>

<file path=xl/ctrlProps/ctrlProp577.xml><?xml version="1.0" encoding="utf-8"?>
<formControlPr xmlns="http://schemas.microsoft.com/office/spreadsheetml/2009/9/main" objectType="CheckBox" fmlaLink="#REF!" lockText="1" noThreeD="1"/>
</file>

<file path=xl/ctrlProps/ctrlProp578.xml><?xml version="1.0" encoding="utf-8"?>
<formControlPr xmlns="http://schemas.microsoft.com/office/spreadsheetml/2009/9/main" objectType="CheckBox" fmlaLink="#REF!" lockText="1" noThreeD="1"/>
</file>

<file path=xl/ctrlProps/ctrlProp579.xml><?xml version="1.0" encoding="utf-8"?>
<formControlPr xmlns="http://schemas.microsoft.com/office/spreadsheetml/2009/9/main" objectType="CheckBox" fmlaLink="#REF!" lockText="1" noThreeD="1"/>
</file>

<file path=xl/ctrlProps/ctrlProp580.xml><?xml version="1.0" encoding="utf-8"?>
<formControlPr xmlns="http://schemas.microsoft.com/office/spreadsheetml/2009/9/main" objectType="CheckBox" fmlaLink="#REF!" lockText="1" noThreeD="1"/>
</file>

<file path=xl/ctrlProps/ctrlProp581.xml><?xml version="1.0" encoding="utf-8"?>
<formControlPr xmlns="http://schemas.microsoft.com/office/spreadsheetml/2009/9/main" objectType="CheckBox" fmlaLink="#REF!" lockText="1" noThreeD="1"/>
</file>

<file path=xl/ctrlProps/ctrlProp582.xml><?xml version="1.0" encoding="utf-8"?>
<formControlPr xmlns="http://schemas.microsoft.com/office/spreadsheetml/2009/9/main" objectType="CheckBox" fmlaLink="#REF!" lockText="1" noThreeD="1"/>
</file>

<file path=xl/ctrlProps/ctrlProp583.xml><?xml version="1.0" encoding="utf-8"?>
<formControlPr xmlns="http://schemas.microsoft.com/office/spreadsheetml/2009/9/main" objectType="CheckBox" fmlaLink="#REF!" lockText="1" noThreeD="1"/>
</file>

<file path=xl/ctrlProps/ctrlProp584.xml><?xml version="1.0" encoding="utf-8"?>
<formControlPr xmlns="http://schemas.microsoft.com/office/spreadsheetml/2009/9/main" objectType="CheckBox" fmlaLink="#REF!" lockText="1" noThreeD="1"/>
</file>

<file path=xl/ctrlProps/ctrlProp585.xml><?xml version="1.0" encoding="utf-8"?>
<formControlPr xmlns="http://schemas.microsoft.com/office/spreadsheetml/2009/9/main" objectType="CheckBox" fmlaLink="#REF!" lockText="1" noThreeD="1"/>
</file>

<file path=xl/ctrlProps/ctrlProp586.xml><?xml version="1.0" encoding="utf-8"?>
<formControlPr xmlns="http://schemas.microsoft.com/office/spreadsheetml/2009/9/main" objectType="CheckBox" fmlaLink="#REF!" lockText="1" noThreeD="1"/>
</file>

<file path=xl/ctrlProps/ctrlProp587.xml><?xml version="1.0" encoding="utf-8"?>
<formControlPr xmlns="http://schemas.microsoft.com/office/spreadsheetml/2009/9/main" objectType="CheckBox" fmlaLink="#REF!" lockText="1" noThreeD="1"/>
</file>

<file path=xl/ctrlProps/ctrlProp588.xml><?xml version="1.0" encoding="utf-8"?>
<formControlPr xmlns="http://schemas.microsoft.com/office/spreadsheetml/2009/9/main" objectType="CheckBox" fmlaLink="#REF!" lockText="1" noThreeD="1"/>
</file>

<file path=xl/ctrlProps/ctrlProp589.xml><?xml version="1.0" encoding="utf-8"?>
<formControlPr xmlns="http://schemas.microsoft.com/office/spreadsheetml/2009/9/main" objectType="CheckBox" fmlaLink="#REF!" lockText="1" noThreeD="1"/>
</file>

<file path=xl/ctrlProps/ctrlProp590.xml><?xml version="1.0" encoding="utf-8"?>
<formControlPr xmlns="http://schemas.microsoft.com/office/spreadsheetml/2009/9/main" objectType="CheckBox" fmlaLink="#REF!" lockText="1" noThreeD="1"/>
</file>

<file path=xl/ctrlProps/ctrlProp591.xml><?xml version="1.0" encoding="utf-8"?>
<formControlPr xmlns="http://schemas.microsoft.com/office/spreadsheetml/2009/9/main" objectType="CheckBox" fmlaLink="#REF!" lockText="1" noThreeD="1"/>
</file>

<file path=xl/ctrlProps/ctrlProp592.xml><?xml version="1.0" encoding="utf-8"?>
<formControlPr xmlns="http://schemas.microsoft.com/office/spreadsheetml/2009/9/main" objectType="CheckBox" fmlaLink="#REF!" lockText="1" noThreeD="1"/>
</file>

<file path=xl/ctrlProps/ctrlProp593.xml><?xml version="1.0" encoding="utf-8"?>
<formControlPr xmlns="http://schemas.microsoft.com/office/spreadsheetml/2009/9/main" objectType="CheckBox" fmlaLink="#REF!" lockText="1" noThreeD="1"/>
</file>

<file path=xl/ctrlProps/ctrlProp594.xml><?xml version="1.0" encoding="utf-8"?>
<formControlPr xmlns="http://schemas.microsoft.com/office/spreadsheetml/2009/9/main" objectType="CheckBox" fmlaLink="#REF!" lockText="1" noThreeD="1"/>
</file>

<file path=xl/ctrlProps/ctrlProp595.xml><?xml version="1.0" encoding="utf-8"?>
<formControlPr xmlns="http://schemas.microsoft.com/office/spreadsheetml/2009/9/main" objectType="CheckBox" fmlaLink="#REF!" lockText="1" noThreeD="1"/>
</file>

<file path=xl/ctrlProps/ctrlProp596.xml><?xml version="1.0" encoding="utf-8"?>
<formControlPr xmlns="http://schemas.microsoft.com/office/spreadsheetml/2009/9/main" objectType="CheckBox" fmlaLink="#REF!" lockText="1" noThreeD="1"/>
</file>

<file path=xl/ctrlProps/ctrlProp597.xml><?xml version="1.0" encoding="utf-8"?>
<formControlPr xmlns="http://schemas.microsoft.com/office/spreadsheetml/2009/9/main" objectType="CheckBox" fmlaLink="#REF!" lockText="1" noThreeD="1"/>
</file>

<file path=xl/ctrlProps/ctrlProp598.xml><?xml version="1.0" encoding="utf-8"?>
<formControlPr xmlns="http://schemas.microsoft.com/office/spreadsheetml/2009/9/main" objectType="CheckBox" fmlaLink="#REF!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</xdr:row>
          <xdr:rowOff>942975</xdr:rowOff>
        </xdr:from>
        <xdr:to>
          <xdr:col>8</xdr:col>
          <xdr:colOff>28575</xdr:colOff>
          <xdr:row>11</xdr:row>
          <xdr:rowOff>9525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864EF51D-44B6-BD60-43BF-7BFCD47132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</xdr:row>
          <xdr:rowOff>942975</xdr:rowOff>
        </xdr:from>
        <xdr:to>
          <xdr:col>8</xdr:col>
          <xdr:colOff>28575</xdr:colOff>
          <xdr:row>14</xdr:row>
          <xdr:rowOff>19050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358B144B-A9FE-0F7C-5B1C-C1CDED644E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</xdr:row>
          <xdr:rowOff>942975</xdr:rowOff>
        </xdr:from>
        <xdr:to>
          <xdr:col>8</xdr:col>
          <xdr:colOff>28575</xdr:colOff>
          <xdr:row>15</xdr:row>
          <xdr:rowOff>19050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624760B3-0A50-F362-D7EC-1C219773DC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</xdr:row>
          <xdr:rowOff>942975</xdr:rowOff>
        </xdr:from>
        <xdr:to>
          <xdr:col>8</xdr:col>
          <xdr:colOff>28575</xdr:colOff>
          <xdr:row>16</xdr:row>
          <xdr:rowOff>19050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1E082954-2678-3AD9-DB74-B1A9A3E4E3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</xdr:row>
          <xdr:rowOff>942975</xdr:rowOff>
        </xdr:from>
        <xdr:to>
          <xdr:col>8</xdr:col>
          <xdr:colOff>28575</xdr:colOff>
          <xdr:row>17</xdr:row>
          <xdr:rowOff>19050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98C205E-57C5-43D2-BE64-7952933316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16</xdr:row>
          <xdr:rowOff>942975</xdr:rowOff>
        </xdr:from>
        <xdr:to>
          <xdr:col>8</xdr:col>
          <xdr:colOff>28575</xdr:colOff>
          <xdr:row>18</xdr:row>
          <xdr:rowOff>19050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4F398281-5590-0C8E-F4EB-37AB7F1915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17</xdr:row>
          <xdr:rowOff>942975</xdr:rowOff>
        </xdr:from>
        <xdr:to>
          <xdr:col>8</xdr:col>
          <xdr:colOff>28575</xdr:colOff>
          <xdr:row>19</xdr:row>
          <xdr:rowOff>19050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4D9AAE72-A34F-CAEE-7889-70A49EC812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18</xdr:row>
          <xdr:rowOff>942975</xdr:rowOff>
        </xdr:from>
        <xdr:to>
          <xdr:col>8</xdr:col>
          <xdr:colOff>28575</xdr:colOff>
          <xdr:row>20</xdr:row>
          <xdr:rowOff>19050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3CEB2D97-D274-D058-E9C1-DD25E52FFF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19</xdr:row>
          <xdr:rowOff>942975</xdr:rowOff>
        </xdr:from>
        <xdr:to>
          <xdr:col>8</xdr:col>
          <xdr:colOff>28575</xdr:colOff>
          <xdr:row>21</xdr:row>
          <xdr:rowOff>19050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C8C67A81-461B-50DC-2AED-FC1A289739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20</xdr:row>
          <xdr:rowOff>942975</xdr:rowOff>
        </xdr:from>
        <xdr:to>
          <xdr:col>8</xdr:col>
          <xdr:colOff>28575</xdr:colOff>
          <xdr:row>22</xdr:row>
          <xdr:rowOff>19050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2BD6BBE2-734B-CC1B-09C0-A2CDE51EF8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21</xdr:row>
          <xdr:rowOff>942975</xdr:rowOff>
        </xdr:from>
        <xdr:to>
          <xdr:col>8</xdr:col>
          <xdr:colOff>28575</xdr:colOff>
          <xdr:row>23</xdr:row>
          <xdr:rowOff>19050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6E8F62A3-BA90-158D-76BF-203DCBD222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22</xdr:row>
          <xdr:rowOff>942975</xdr:rowOff>
        </xdr:from>
        <xdr:to>
          <xdr:col>8</xdr:col>
          <xdr:colOff>28575</xdr:colOff>
          <xdr:row>24</xdr:row>
          <xdr:rowOff>19050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B3837E71-21D6-F180-ADFA-71A0CAEEFF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23</xdr:row>
          <xdr:rowOff>942975</xdr:rowOff>
        </xdr:from>
        <xdr:to>
          <xdr:col>8</xdr:col>
          <xdr:colOff>28575</xdr:colOff>
          <xdr:row>25</xdr:row>
          <xdr:rowOff>19050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99BB2B0-3144-E08B-830D-86712ED3E9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24</xdr:row>
          <xdr:rowOff>942975</xdr:rowOff>
        </xdr:from>
        <xdr:to>
          <xdr:col>8</xdr:col>
          <xdr:colOff>28575</xdr:colOff>
          <xdr:row>26</xdr:row>
          <xdr:rowOff>19050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9E231B1E-79FE-E1F8-F063-D065F6F4DF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25</xdr:row>
          <xdr:rowOff>942975</xdr:rowOff>
        </xdr:from>
        <xdr:to>
          <xdr:col>8</xdr:col>
          <xdr:colOff>28575</xdr:colOff>
          <xdr:row>27</xdr:row>
          <xdr:rowOff>19050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84531AA4-4552-B6AA-2B07-2D667787F7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26</xdr:row>
          <xdr:rowOff>942975</xdr:rowOff>
        </xdr:from>
        <xdr:to>
          <xdr:col>8</xdr:col>
          <xdr:colOff>28575</xdr:colOff>
          <xdr:row>28</xdr:row>
          <xdr:rowOff>19050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74394BB9-85EB-C0C9-7F91-DEC0F74017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27</xdr:row>
          <xdr:rowOff>942975</xdr:rowOff>
        </xdr:from>
        <xdr:to>
          <xdr:col>8</xdr:col>
          <xdr:colOff>28575</xdr:colOff>
          <xdr:row>29</xdr:row>
          <xdr:rowOff>19050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DD2340E9-5871-5B85-9EE0-8ADF7C1907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28</xdr:row>
          <xdr:rowOff>942975</xdr:rowOff>
        </xdr:from>
        <xdr:to>
          <xdr:col>8</xdr:col>
          <xdr:colOff>28575</xdr:colOff>
          <xdr:row>30</xdr:row>
          <xdr:rowOff>19050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F26A27C0-01E2-C61D-401D-2F29C211B4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29</xdr:row>
          <xdr:rowOff>942975</xdr:rowOff>
        </xdr:from>
        <xdr:to>
          <xdr:col>8</xdr:col>
          <xdr:colOff>28575</xdr:colOff>
          <xdr:row>31</xdr:row>
          <xdr:rowOff>19050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38244AFA-8D10-67E7-6EB9-4A70D9D759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30</xdr:row>
          <xdr:rowOff>942975</xdr:rowOff>
        </xdr:from>
        <xdr:to>
          <xdr:col>8</xdr:col>
          <xdr:colOff>28575</xdr:colOff>
          <xdr:row>32</xdr:row>
          <xdr:rowOff>19050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6E9C62A3-619B-7511-5568-BAE5694A08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31</xdr:row>
          <xdr:rowOff>942975</xdr:rowOff>
        </xdr:from>
        <xdr:to>
          <xdr:col>8</xdr:col>
          <xdr:colOff>28575</xdr:colOff>
          <xdr:row>33</xdr:row>
          <xdr:rowOff>19050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DFF40EDE-10F7-B6F7-D140-33BABBAAD1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32</xdr:row>
          <xdr:rowOff>942975</xdr:rowOff>
        </xdr:from>
        <xdr:to>
          <xdr:col>8</xdr:col>
          <xdr:colOff>28575</xdr:colOff>
          <xdr:row>34</xdr:row>
          <xdr:rowOff>19050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3FE494AD-2345-CE05-F75A-21A0046764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33</xdr:row>
          <xdr:rowOff>942975</xdr:rowOff>
        </xdr:from>
        <xdr:to>
          <xdr:col>8</xdr:col>
          <xdr:colOff>28575</xdr:colOff>
          <xdr:row>35</xdr:row>
          <xdr:rowOff>19050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EB59779A-E8EF-8D1D-2812-2B787E1562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34</xdr:row>
          <xdr:rowOff>942975</xdr:rowOff>
        </xdr:from>
        <xdr:to>
          <xdr:col>8</xdr:col>
          <xdr:colOff>28575</xdr:colOff>
          <xdr:row>36</xdr:row>
          <xdr:rowOff>19050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7DAC8625-7958-B40E-096F-D699960D94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35</xdr:row>
          <xdr:rowOff>942975</xdr:rowOff>
        </xdr:from>
        <xdr:to>
          <xdr:col>8</xdr:col>
          <xdr:colOff>28575</xdr:colOff>
          <xdr:row>37</xdr:row>
          <xdr:rowOff>19050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5CC6CB8A-2D98-2904-8674-9F920A67EE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36</xdr:row>
          <xdr:rowOff>942975</xdr:rowOff>
        </xdr:from>
        <xdr:to>
          <xdr:col>8</xdr:col>
          <xdr:colOff>28575</xdr:colOff>
          <xdr:row>38</xdr:row>
          <xdr:rowOff>19050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3C4BAAF1-9E6D-93C3-29E6-632FDA0895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37</xdr:row>
          <xdr:rowOff>942975</xdr:rowOff>
        </xdr:from>
        <xdr:to>
          <xdr:col>8</xdr:col>
          <xdr:colOff>28575</xdr:colOff>
          <xdr:row>39</xdr:row>
          <xdr:rowOff>19050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BA665241-0575-7D39-43CE-5E50069286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38</xdr:row>
          <xdr:rowOff>942975</xdr:rowOff>
        </xdr:from>
        <xdr:to>
          <xdr:col>8</xdr:col>
          <xdr:colOff>28575</xdr:colOff>
          <xdr:row>40</xdr:row>
          <xdr:rowOff>19050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CEAB4E2-750A-435E-F59A-9EA1BCF8E9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39</xdr:row>
          <xdr:rowOff>942975</xdr:rowOff>
        </xdr:from>
        <xdr:to>
          <xdr:col>8</xdr:col>
          <xdr:colOff>28575</xdr:colOff>
          <xdr:row>41</xdr:row>
          <xdr:rowOff>19050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3B334FA9-92DA-0A1A-5FB7-069EE92C14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40</xdr:row>
          <xdr:rowOff>942975</xdr:rowOff>
        </xdr:from>
        <xdr:to>
          <xdr:col>8</xdr:col>
          <xdr:colOff>28575</xdr:colOff>
          <xdr:row>42</xdr:row>
          <xdr:rowOff>19050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64344CE1-F89D-C9BA-9B21-1E4DF36994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41</xdr:row>
          <xdr:rowOff>942975</xdr:rowOff>
        </xdr:from>
        <xdr:to>
          <xdr:col>8</xdr:col>
          <xdr:colOff>28575</xdr:colOff>
          <xdr:row>43</xdr:row>
          <xdr:rowOff>19050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3CF7684C-DB90-8C1D-AA1C-C51D0C6DEC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42</xdr:row>
          <xdr:rowOff>942975</xdr:rowOff>
        </xdr:from>
        <xdr:to>
          <xdr:col>8</xdr:col>
          <xdr:colOff>28575</xdr:colOff>
          <xdr:row>44</xdr:row>
          <xdr:rowOff>19050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E7FADC80-BE40-F024-F9E8-2413414DC3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43</xdr:row>
          <xdr:rowOff>942975</xdr:rowOff>
        </xdr:from>
        <xdr:to>
          <xdr:col>8</xdr:col>
          <xdr:colOff>28575</xdr:colOff>
          <xdr:row>45</xdr:row>
          <xdr:rowOff>19050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BB83BAA5-F8C7-AB80-0500-1E6DAA8F33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44</xdr:row>
          <xdr:rowOff>942975</xdr:rowOff>
        </xdr:from>
        <xdr:to>
          <xdr:col>8</xdr:col>
          <xdr:colOff>28575</xdr:colOff>
          <xdr:row>46</xdr:row>
          <xdr:rowOff>19050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EDF7E220-9C1F-5C86-166C-4706136481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45</xdr:row>
          <xdr:rowOff>942975</xdr:rowOff>
        </xdr:from>
        <xdr:to>
          <xdr:col>8</xdr:col>
          <xdr:colOff>28575</xdr:colOff>
          <xdr:row>47</xdr:row>
          <xdr:rowOff>19050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C20C53F0-D2A4-E7AF-B7DB-9141D44AB7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46</xdr:row>
          <xdr:rowOff>942975</xdr:rowOff>
        </xdr:from>
        <xdr:to>
          <xdr:col>8</xdr:col>
          <xdr:colOff>28575</xdr:colOff>
          <xdr:row>48</xdr:row>
          <xdr:rowOff>19050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ED1ECF70-DCB1-B87D-78E7-A5EA9EC7EC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47</xdr:row>
          <xdr:rowOff>942975</xdr:rowOff>
        </xdr:from>
        <xdr:to>
          <xdr:col>8</xdr:col>
          <xdr:colOff>28575</xdr:colOff>
          <xdr:row>49</xdr:row>
          <xdr:rowOff>19050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84A74F72-CE88-0AC7-A6C4-41F0A1BF93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48</xdr:row>
          <xdr:rowOff>942975</xdr:rowOff>
        </xdr:from>
        <xdr:to>
          <xdr:col>8</xdr:col>
          <xdr:colOff>28575</xdr:colOff>
          <xdr:row>50</xdr:row>
          <xdr:rowOff>19050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B76D3261-D70C-D87D-C7B3-C12581A0D6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49</xdr:row>
          <xdr:rowOff>942975</xdr:rowOff>
        </xdr:from>
        <xdr:to>
          <xdr:col>8</xdr:col>
          <xdr:colOff>28575</xdr:colOff>
          <xdr:row>51</xdr:row>
          <xdr:rowOff>19050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D577638D-E6B2-A07B-9B02-8785A970AC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50</xdr:row>
          <xdr:rowOff>942975</xdr:rowOff>
        </xdr:from>
        <xdr:to>
          <xdr:col>8</xdr:col>
          <xdr:colOff>28575</xdr:colOff>
          <xdr:row>52</xdr:row>
          <xdr:rowOff>19050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2E2BA01-4D0E-181F-1C70-1BB63BD311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51</xdr:row>
          <xdr:rowOff>942975</xdr:rowOff>
        </xdr:from>
        <xdr:to>
          <xdr:col>8</xdr:col>
          <xdr:colOff>28575</xdr:colOff>
          <xdr:row>53</xdr:row>
          <xdr:rowOff>19050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B075A510-2CE9-121B-6D88-FAB319A2EA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52</xdr:row>
          <xdr:rowOff>942975</xdr:rowOff>
        </xdr:from>
        <xdr:to>
          <xdr:col>8</xdr:col>
          <xdr:colOff>28575</xdr:colOff>
          <xdr:row>54</xdr:row>
          <xdr:rowOff>19050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B1033BFD-7D48-C4B5-7D5E-31CD49B2ED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53</xdr:row>
          <xdr:rowOff>942975</xdr:rowOff>
        </xdr:from>
        <xdr:to>
          <xdr:col>8</xdr:col>
          <xdr:colOff>28575</xdr:colOff>
          <xdr:row>55</xdr:row>
          <xdr:rowOff>19050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73B40AF9-3DFC-BD3C-609D-173A71DC07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54</xdr:row>
          <xdr:rowOff>942975</xdr:rowOff>
        </xdr:from>
        <xdr:to>
          <xdr:col>8</xdr:col>
          <xdr:colOff>28575</xdr:colOff>
          <xdr:row>56</xdr:row>
          <xdr:rowOff>19050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56A2D085-C2EB-6AFB-B142-9B7494AA60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55</xdr:row>
          <xdr:rowOff>942975</xdr:rowOff>
        </xdr:from>
        <xdr:to>
          <xdr:col>8</xdr:col>
          <xdr:colOff>28575</xdr:colOff>
          <xdr:row>57</xdr:row>
          <xdr:rowOff>19050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8C826748-A73C-5929-5F43-D1F9BB5374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56</xdr:row>
          <xdr:rowOff>942975</xdr:rowOff>
        </xdr:from>
        <xdr:to>
          <xdr:col>8</xdr:col>
          <xdr:colOff>28575</xdr:colOff>
          <xdr:row>58</xdr:row>
          <xdr:rowOff>19050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55F35D0E-B568-50C4-A63E-DFAECB87C2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57</xdr:row>
          <xdr:rowOff>942975</xdr:rowOff>
        </xdr:from>
        <xdr:to>
          <xdr:col>8</xdr:col>
          <xdr:colOff>28575</xdr:colOff>
          <xdr:row>59</xdr:row>
          <xdr:rowOff>19050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E89A88A2-807B-95D3-F49F-25C0C33903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58</xdr:row>
          <xdr:rowOff>942975</xdr:rowOff>
        </xdr:from>
        <xdr:to>
          <xdr:col>8</xdr:col>
          <xdr:colOff>28575</xdr:colOff>
          <xdr:row>60</xdr:row>
          <xdr:rowOff>19050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32D8FE67-3722-7E3D-902F-58CE45C713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59</xdr:row>
          <xdr:rowOff>942975</xdr:rowOff>
        </xdr:from>
        <xdr:to>
          <xdr:col>8</xdr:col>
          <xdr:colOff>28575</xdr:colOff>
          <xdr:row>61</xdr:row>
          <xdr:rowOff>19050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431F9197-B740-5A7D-7BC4-5A32F1AAAA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60</xdr:row>
          <xdr:rowOff>942975</xdr:rowOff>
        </xdr:from>
        <xdr:to>
          <xdr:col>8</xdr:col>
          <xdr:colOff>28575</xdr:colOff>
          <xdr:row>62</xdr:row>
          <xdr:rowOff>19050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B3DB1B51-50E6-4D13-FA6A-4B9C38384F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61</xdr:row>
          <xdr:rowOff>942975</xdr:rowOff>
        </xdr:from>
        <xdr:to>
          <xdr:col>8</xdr:col>
          <xdr:colOff>28575</xdr:colOff>
          <xdr:row>63</xdr:row>
          <xdr:rowOff>19050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6A7ABC53-FE5B-3E6A-3264-98D819F0C1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62</xdr:row>
          <xdr:rowOff>942975</xdr:rowOff>
        </xdr:from>
        <xdr:to>
          <xdr:col>8</xdr:col>
          <xdr:colOff>28575</xdr:colOff>
          <xdr:row>64</xdr:row>
          <xdr:rowOff>19050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3594E9FC-33C7-6A99-E551-986A94B2A5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63</xdr:row>
          <xdr:rowOff>942975</xdr:rowOff>
        </xdr:from>
        <xdr:to>
          <xdr:col>8</xdr:col>
          <xdr:colOff>28575</xdr:colOff>
          <xdr:row>65</xdr:row>
          <xdr:rowOff>19050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ACBC8DD4-E88A-4DED-6653-A823C686C4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64</xdr:row>
          <xdr:rowOff>942975</xdr:rowOff>
        </xdr:from>
        <xdr:to>
          <xdr:col>8</xdr:col>
          <xdr:colOff>28575</xdr:colOff>
          <xdr:row>66</xdr:row>
          <xdr:rowOff>19050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89536D5F-1D77-B668-F72A-6ABC463A3D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65</xdr:row>
          <xdr:rowOff>942975</xdr:rowOff>
        </xdr:from>
        <xdr:to>
          <xdr:col>8</xdr:col>
          <xdr:colOff>28575</xdr:colOff>
          <xdr:row>67</xdr:row>
          <xdr:rowOff>19050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63302A88-4B6B-669C-ABF2-FCEEB2B6CB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66</xdr:row>
          <xdr:rowOff>942975</xdr:rowOff>
        </xdr:from>
        <xdr:to>
          <xdr:col>8</xdr:col>
          <xdr:colOff>28575</xdr:colOff>
          <xdr:row>68</xdr:row>
          <xdr:rowOff>19050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555A311B-9EFB-92FB-6BD6-49D342190E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67</xdr:row>
          <xdr:rowOff>942975</xdr:rowOff>
        </xdr:from>
        <xdr:to>
          <xdr:col>8</xdr:col>
          <xdr:colOff>28575</xdr:colOff>
          <xdr:row>69</xdr:row>
          <xdr:rowOff>19050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8D285DAC-BF89-9F09-5E2A-C6D1AC345E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68</xdr:row>
          <xdr:rowOff>942975</xdr:rowOff>
        </xdr:from>
        <xdr:to>
          <xdr:col>8</xdr:col>
          <xdr:colOff>28575</xdr:colOff>
          <xdr:row>70</xdr:row>
          <xdr:rowOff>19050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C6A37FE8-1199-8748-E58F-DB7B77F508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69</xdr:row>
          <xdr:rowOff>942975</xdr:rowOff>
        </xdr:from>
        <xdr:to>
          <xdr:col>8</xdr:col>
          <xdr:colOff>28575</xdr:colOff>
          <xdr:row>71</xdr:row>
          <xdr:rowOff>19050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F148FDBD-6F9D-D668-378A-2BF327323D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70</xdr:row>
          <xdr:rowOff>942975</xdr:rowOff>
        </xdr:from>
        <xdr:to>
          <xdr:col>8</xdr:col>
          <xdr:colOff>28575</xdr:colOff>
          <xdr:row>72</xdr:row>
          <xdr:rowOff>19050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A6353047-0079-C7A6-0CC1-10750DA7DB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71</xdr:row>
          <xdr:rowOff>942975</xdr:rowOff>
        </xdr:from>
        <xdr:to>
          <xdr:col>8</xdr:col>
          <xdr:colOff>28575</xdr:colOff>
          <xdr:row>73</xdr:row>
          <xdr:rowOff>19050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D8E6D682-5676-1EED-8C34-76CFDD9AFB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72</xdr:row>
          <xdr:rowOff>942975</xdr:rowOff>
        </xdr:from>
        <xdr:to>
          <xdr:col>8</xdr:col>
          <xdr:colOff>28575</xdr:colOff>
          <xdr:row>74</xdr:row>
          <xdr:rowOff>19050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68428966-F042-7CC8-23B3-03DB687B41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73</xdr:row>
          <xdr:rowOff>942975</xdr:rowOff>
        </xdr:from>
        <xdr:to>
          <xdr:col>8</xdr:col>
          <xdr:colOff>28575</xdr:colOff>
          <xdr:row>75</xdr:row>
          <xdr:rowOff>19050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2375C5A0-27F7-8172-9602-1DB760265C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74</xdr:row>
          <xdr:rowOff>942975</xdr:rowOff>
        </xdr:from>
        <xdr:to>
          <xdr:col>8</xdr:col>
          <xdr:colOff>28575</xdr:colOff>
          <xdr:row>76</xdr:row>
          <xdr:rowOff>19050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860B0024-296F-7738-EEAA-18A72704FE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75</xdr:row>
          <xdr:rowOff>942975</xdr:rowOff>
        </xdr:from>
        <xdr:to>
          <xdr:col>8</xdr:col>
          <xdr:colOff>28575</xdr:colOff>
          <xdr:row>77</xdr:row>
          <xdr:rowOff>19050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EB140429-3A64-A7A3-21EF-386871D4F6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76</xdr:row>
          <xdr:rowOff>942975</xdr:rowOff>
        </xdr:from>
        <xdr:to>
          <xdr:col>8</xdr:col>
          <xdr:colOff>28575</xdr:colOff>
          <xdr:row>78</xdr:row>
          <xdr:rowOff>19050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4027526A-8927-A922-3569-5AE3CECF7F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77</xdr:row>
          <xdr:rowOff>942975</xdr:rowOff>
        </xdr:from>
        <xdr:to>
          <xdr:col>8</xdr:col>
          <xdr:colOff>28575</xdr:colOff>
          <xdr:row>79</xdr:row>
          <xdr:rowOff>19050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2F91C28-8B8D-7F86-8A1D-C7797F51A7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78</xdr:row>
          <xdr:rowOff>942975</xdr:rowOff>
        </xdr:from>
        <xdr:to>
          <xdr:col>8</xdr:col>
          <xdr:colOff>28575</xdr:colOff>
          <xdr:row>80</xdr:row>
          <xdr:rowOff>19050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6E3658AD-79A3-F755-299C-4C0564B989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79</xdr:row>
          <xdr:rowOff>942975</xdr:rowOff>
        </xdr:from>
        <xdr:to>
          <xdr:col>8</xdr:col>
          <xdr:colOff>28575</xdr:colOff>
          <xdr:row>81</xdr:row>
          <xdr:rowOff>19050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6FB34433-4DD1-32FD-AF5C-59C0F8FEDD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80</xdr:row>
          <xdr:rowOff>942975</xdr:rowOff>
        </xdr:from>
        <xdr:to>
          <xdr:col>8</xdr:col>
          <xdr:colOff>28575</xdr:colOff>
          <xdr:row>82</xdr:row>
          <xdr:rowOff>19050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B091E4FC-77FA-1317-6760-46603A4AE1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81</xdr:row>
          <xdr:rowOff>942975</xdr:rowOff>
        </xdr:from>
        <xdr:to>
          <xdr:col>8</xdr:col>
          <xdr:colOff>28575</xdr:colOff>
          <xdr:row>83</xdr:row>
          <xdr:rowOff>19050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ECBA6CF9-85F8-8285-C47C-34A7A10B40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82</xdr:row>
          <xdr:rowOff>942975</xdr:rowOff>
        </xdr:from>
        <xdr:to>
          <xdr:col>8</xdr:col>
          <xdr:colOff>28575</xdr:colOff>
          <xdr:row>84</xdr:row>
          <xdr:rowOff>19050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1E6FECDF-CDB1-8EA9-6131-990143F2BC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83</xdr:row>
          <xdr:rowOff>942975</xdr:rowOff>
        </xdr:from>
        <xdr:to>
          <xdr:col>8</xdr:col>
          <xdr:colOff>28575</xdr:colOff>
          <xdr:row>85</xdr:row>
          <xdr:rowOff>19050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AE32905F-4D21-AA10-040E-6FE7AD479A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84</xdr:row>
          <xdr:rowOff>942975</xdr:rowOff>
        </xdr:from>
        <xdr:to>
          <xdr:col>8</xdr:col>
          <xdr:colOff>28575</xdr:colOff>
          <xdr:row>86</xdr:row>
          <xdr:rowOff>19050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87E1CC54-A600-8CAF-5650-1AC4189291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85</xdr:row>
          <xdr:rowOff>942975</xdr:rowOff>
        </xdr:from>
        <xdr:to>
          <xdr:col>8</xdr:col>
          <xdr:colOff>28575</xdr:colOff>
          <xdr:row>87</xdr:row>
          <xdr:rowOff>19050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5347C4DC-BCFB-55A2-F6A0-FB76F08FD91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86</xdr:row>
          <xdr:rowOff>942975</xdr:rowOff>
        </xdr:from>
        <xdr:to>
          <xdr:col>8</xdr:col>
          <xdr:colOff>28575</xdr:colOff>
          <xdr:row>88</xdr:row>
          <xdr:rowOff>19050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05ED9F62-3150-AB6C-B4B9-93164360BCF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87</xdr:row>
          <xdr:rowOff>942975</xdr:rowOff>
        </xdr:from>
        <xdr:to>
          <xdr:col>8</xdr:col>
          <xdr:colOff>28575</xdr:colOff>
          <xdr:row>89</xdr:row>
          <xdr:rowOff>19050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9AFEE4C4-EC3F-F629-D0A2-3909DF8064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88</xdr:row>
          <xdr:rowOff>942975</xdr:rowOff>
        </xdr:from>
        <xdr:to>
          <xdr:col>8</xdr:col>
          <xdr:colOff>28575</xdr:colOff>
          <xdr:row>90</xdr:row>
          <xdr:rowOff>19050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564E4354-0C62-E6BF-35EF-50A95C7B4F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89</xdr:row>
          <xdr:rowOff>942975</xdr:rowOff>
        </xdr:from>
        <xdr:to>
          <xdr:col>8</xdr:col>
          <xdr:colOff>28575</xdr:colOff>
          <xdr:row>91</xdr:row>
          <xdr:rowOff>19050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7304950D-7421-700B-6DC9-8B4F927CE0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90</xdr:row>
          <xdr:rowOff>942975</xdr:rowOff>
        </xdr:from>
        <xdr:to>
          <xdr:col>8</xdr:col>
          <xdr:colOff>28575</xdr:colOff>
          <xdr:row>92</xdr:row>
          <xdr:rowOff>19050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C3D0F21F-5C08-5365-D233-E00F6A9A12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91</xdr:row>
          <xdr:rowOff>942975</xdr:rowOff>
        </xdr:from>
        <xdr:to>
          <xdr:col>8</xdr:col>
          <xdr:colOff>28575</xdr:colOff>
          <xdr:row>93</xdr:row>
          <xdr:rowOff>19050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2BD9C6B3-69DD-1646-D413-E506DD39F7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92</xdr:row>
          <xdr:rowOff>942975</xdr:rowOff>
        </xdr:from>
        <xdr:to>
          <xdr:col>8</xdr:col>
          <xdr:colOff>28575</xdr:colOff>
          <xdr:row>94</xdr:row>
          <xdr:rowOff>19050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4C2C4E26-98E4-8A58-2F47-60F542905D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93</xdr:row>
          <xdr:rowOff>942975</xdr:rowOff>
        </xdr:from>
        <xdr:to>
          <xdr:col>8</xdr:col>
          <xdr:colOff>28575</xdr:colOff>
          <xdr:row>95</xdr:row>
          <xdr:rowOff>19050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BF8906DA-9665-3497-06C5-00F7EFA09D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94</xdr:row>
          <xdr:rowOff>942975</xdr:rowOff>
        </xdr:from>
        <xdr:to>
          <xdr:col>8</xdr:col>
          <xdr:colOff>28575</xdr:colOff>
          <xdr:row>96</xdr:row>
          <xdr:rowOff>19050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AD799A18-2891-0BD0-A0F0-9D84B1D3C4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95</xdr:row>
          <xdr:rowOff>942975</xdr:rowOff>
        </xdr:from>
        <xdr:to>
          <xdr:col>8</xdr:col>
          <xdr:colOff>28575</xdr:colOff>
          <xdr:row>97</xdr:row>
          <xdr:rowOff>19050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2D33EF1C-FC9E-5B96-31DE-89E9DDA8C2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96</xdr:row>
          <xdr:rowOff>942975</xdr:rowOff>
        </xdr:from>
        <xdr:to>
          <xdr:col>8</xdr:col>
          <xdr:colOff>28575</xdr:colOff>
          <xdr:row>98</xdr:row>
          <xdr:rowOff>19050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C697685A-FBDA-3B1C-413C-0E4A3CB7CA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97</xdr:row>
          <xdr:rowOff>942975</xdr:rowOff>
        </xdr:from>
        <xdr:to>
          <xdr:col>8</xdr:col>
          <xdr:colOff>28575</xdr:colOff>
          <xdr:row>99</xdr:row>
          <xdr:rowOff>19050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EE8AA117-9B02-669F-E594-799849EC69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98</xdr:row>
          <xdr:rowOff>942975</xdr:rowOff>
        </xdr:from>
        <xdr:to>
          <xdr:col>8</xdr:col>
          <xdr:colOff>28575</xdr:colOff>
          <xdr:row>100</xdr:row>
          <xdr:rowOff>19050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828CF6AA-B032-D335-AE46-49CFB30AD1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99</xdr:row>
          <xdr:rowOff>942975</xdr:rowOff>
        </xdr:from>
        <xdr:to>
          <xdr:col>8</xdr:col>
          <xdr:colOff>28575</xdr:colOff>
          <xdr:row>101</xdr:row>
          <xdr:rowOff>19050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9A9E14B6-2542-C172-30B4-1AE53AC731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100</xdr:row>
          <xdr:rowOff>942975</xdr:rowOff>
        </xdr:from>
        <xdr:to>
          <xdr:col>8</xdr:col>
          <xdr:colOff>28575</xdr:colOff>
          <xdr:row>102</xdr:row>
          <xdr:rowOff>19050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F11F1669-AB05-AFEF-0B85-15B05F45BE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101</xdr:row>
          <xdr:rowOff>942975</xdr:rowOff>
        </xdr:from>
        <xdr:to>
          <xdr:col>8</xdr:col>
          <xdr:colOff>28575</xdr:colOff>
          <xdr:row>103</xdr:row>
          <xdr:rowOff>19050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3E2B5FD1-094B-284E-830A-9AB02452E2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102</xdr:row>
          <xdr:rowOff>942975</xdr:rowOff>
        </xdr:from>
        <xdr:to>
          <xdr:col>8</xdr:col>
          <xdr:colOff>28575</xdr:colOff>
          <xdr:row>104</xdr:row>
          <xdr:rowOff>19050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9929A0CA-398B-D101-DE5E-80370DD508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103</xdr:row>
          <xdr:rowOff>942975</xdr:rowOff>
        </xdr:from>
        <xdr:to>
          <xdr:col>8</xdr:col>
          <xdr:colOff>28575</xdr:colOff>
          <xdr:row>105</xdr:row>
          <xdr:rowOff>19050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4338495-DC5A-6AEB-45AD-D1674742D7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104</xdr:row>
          <xdr:rowOff>942975</xdr:rowOff>
        </xdr:from>
        <xdr:to>
          <xdr:col>8</xdr:col>
          <xdr:colOff>28575</xdr:colOff>
          <xdr:row>106</xdr:row>
          <xdr:rowOff>19050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6A62D916-B9F3-12A2-8B0A-733143A37B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105</xdr:row>
          <xdr:rowOff>942975</xdr:rowOff>
        </xdr:from>
        <xdr:to>
          <xdr:col>8</xdr:col>
          <xdr:colOff>28575</xdr:colOff>
          <xdr:row>107</xdr:row>
          <xdr:rowOff>19050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9BEBBDE8-2421-A7FD-0F05-F5C8D1769E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106</xdr:row>
          <xdr:rowOff>942975</xdr:rowOff>
        </xdr:from>
        <xdr:to>
          <xdr:col>8</xdr:col>
          <xdr:colOff>28575</xdr:colOff>
          <xdr:row>108</xdr:row>
          <xdr:rowOff>19050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E78787D9-853A-F208-1161-E26E8EB4C7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107</xdr:row>
          <xdr:rowOff>942975</xdr:rowOff>
        </xdr:from>
        <xdr:to>
          <xdr:col>8</xdr:col>
          <xdr:colOff>28575</xdr:colOff>
          <xdr:row>109</xdr:row>
          <xdr:rowOff>19050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3342C5C1-89F7-20EE-885B-8555372D8A5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108</xdr:row>
          <xdr:rowOff>942975</xdr:rowOff>
        </xdr:from>
        <xdr:to>
          <xdr:col>8</xdr:col>
          <xdr:colOff>28575</xdr:colOff>
          <xdr:row>110</xdr:row>
          <xdr:rowOff>19050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97C44567-8A81-2FDB-1AA6-5D65DCAABC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109</xdr:row>
          <xdr:rowOff>942975</xdr:rowOff>
        </xdr:from>
        <xdr:to>
          <xdr:col>8</xdr:col>
          <xdr:colOff>28575</xdr:colOff>
          <xdr:row>111</xdr:row>
          <xdr:rowOff>19050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CE74049F-CF8B-695A-C7F2-784A338953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110</xdr:row>
          <xdr:rowOff>942975</xdr:rowOff>
        </xdr:from>
        <xdr:to>
          <xdr:col>8</xdr:col>
          <xdr:colOff>28575</xdr:colOff>
          <xdr:row>112</xdr:row>
          <xdr:rowOff>19050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B2196683-B971-1BA2-EC93-F62AB2F2DB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111</xdr:row>
          <xdr:rowOff>942975</xdr:rowOff>
        </xdr:from>
        <xdr:to>
          <xdr:col>8</xdr:col>
          <xdr:colOff>28575</xdr:colOff>
          <xdr:row>113</xdr:row>
          <xdr:rowOff>19050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D7D9BBA0-30C2-DDF6-9650-9B9ACA74CB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112</xdr:row>
          <xdr:rowOff>942975</xdr:rowOff>
        </xdr:from>
        <xdr:to>
          <xdr:col>8</xdr:col>
          <xdr:colOff>28575</xdr:colOff>
          <xdr:row>114</xdr:row>
          <xdr:rowOff>19050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7A21D3ED-344B-A128-241E-94FCC2593B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113</xdr:row>
          <xdr:rowOff>942975</xdr:rowOff>
        </xdr:from>
        <xdr:to>
          <xdr:col>8</xdr:col>
          <xdr:colOff>28575</xdr:colOff>
          <xdr:row>115</xdr:row>
          <xdr:rowOff>19050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36B00BDA-6665-C8E6-056C-5E10458E78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114</xdr:row>
          <xdr:rowOff>942975</xdr:rowOff>
        </xdr:from>
        <xdr:to>
          <xdr:col>8</xdr:col>
          <xdr:colOff>28575</xdr:colOff>
          <xdr:row>116</xdr:row>
          <xdr:rowOff>19050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C7213B8F-59CA-AF13-627B-E236B151C1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115</xdr:row>
          <xdr:rowOff>942975</xdr:rowOff>
        </xdr:from>
        <xdr:to>
          <xdr:col>8</xdr:col>
          <xdr:colOff>28575</xdr:colOff>
          <xdr:row>117</xdr:row>
          <xdr:rowOff>19050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64638C96-E55D-4B1D-BF4F-BB57A53035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116</xdr:row>
          <xdr:rowOff>942975</xdr:rowOff>
        </xdr:from>
        <xdr:to>
          <xdr:col>8</xdr:col>
          <xdr:colOff>28575</xdr:colOff>
          <xdr:row>118</xdr:row>
          <xdr:rowOff>19050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CC2ED689-EE5B-E00F-5F83-393337F525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117</xdr:row>
          <xdr:rowOff>942975</xdr:rowOff>
        </xdr:from>
        <xdr:to>
          <xdr:col>8</xdr:col>
          <xdr:colOff>28575</xdr:colOff>
          <xdr:row>119</xdr:row>
          <xdr:rowOff>19050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C70CFADC-EB9D-D3A2-40E3-FFB99C41EE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118</xdr:row>
          <xdr:rowOff>942975</xdr:rowOff>
        </xdr:from>
        <xdr:to>
          <xdr:col>8</xdr:col>
          <xdr:colOff>28575</xdr:colOff>
          <xdr:row>120</xdr:row>
          <xdr:rowOff>19050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  <a:ext uri="{FF2B5EF4-FFF2-40B4-BE49-F238E27FC236}">
                  <a16:creationId xmlns:a16="http://schemas.microsoft.com/office/drawing/2014/main" id="{4B28B4F9-F96F-987E-0C40-75EF76EC85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119</xdr:row>
          <xdr:rowOff>942975</xdr:rowOff>
        </xdr:from>
        <xdr:to>
          <xdr:col>8</xdr:col>
          <xdr:colOff>28575</xdr:colOff>
          <xdr:row>121</xdr:row>
          <xdr:rowOff>19050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973870B5-304E-2D99-5B02-B1E345E01A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120</xdr:row>
          <xdr:rowOff>942975</xdr:rowOff>
        </xdr:from>
        <xdr:to>
          <xdr:col>8</xdr:col>
          <xdr:colOff>28575</xdr:colOff>
          <xdr:row>122</xdr:row>
          <xdr:rowOff>19050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  <a:ext uri="{FF2B5EF4-FFF2-40B4-BE49-F238E27FC236}">
                  <a16:creationId xmlns:a16="http://schemas.microsoft.com/office/drawing/2014/main" id="{E3B1ACC6-418F-7320-D40C-C25BDC7915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121</xdr:row>
          <xdr:rowOff>942975</xdr:rowOff>
        </xdr:from>
        <xdr:to>
          <xdr:col>8</xdr:col>
          <xdr:colOff>28575</xdr:colOff>
          <xdr:row>123</xdr:row>
          <xdr:rowOff>19050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  <a:ext uri="{FF2B5EF4-FFF2-40B4-BE49-F238E27FC236}">
                  <a16:creationId xmlns:a16="http://schemas.microsoft.com/office/drawing/2014/main" id="{351F69B7-A34D-DD08-9457-8D17A56D36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122</xdr:row>
          <xdr:rowOff>942975</xdr:rowOff>
        </xdr:from>
        <xdr:to>
          <xdr:col>8</xdr:col>
          <xdr:colOff>28575</xdr:colOff>
          <xdr:row>124</xdr:row>
          <xdr:rowOff>19050</xdr:rowOff>
        </xdr:to>
        <xdr:sp macro="" textlink="">
          <xdr:nvSpPr>
            <xdr:cNvPr id="1324" name="Check Box 300" hidden="1">
              <a:extLst>
                <a:ext uri="{63B3BB69-23CF-44E3-9099-C40C66FF867C}">
                  <a14:compatExt spid="_x0000_s1324"/>
                </a:ext>
                <a:ext uri="{FF2B5EF4-FFF2-40B4-BE49-F238E27FC236}">
                  <a16:creationId xmlns:a16="http://schemas.microsoft.com/office/drawing/2014/main" id="{D734097B-88AB-B007-15F1-E05F8CB67D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123</xdr:row>
          <xdr:rowOff>942975</xdr:rowOff>
        </xdr:from>
        <xdr:to>
          <xdr:col>8</xdr:col>
          <xdr:colOff>28575</xdr:colOff>
          <xdr:row>125</xdr:row>
          <xdr:rowOff>19050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CEE5D672-D2E3-8336-9957-938531F8E7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124</xdr:row>
          <xdr:rowOff>942975</xdr:rowOff>
        </xdr:from>
        <xdr:to>
          <xdr:col>8</xdr:col>
          <xdr:colOff>28575</xdr:colOff>
          <xdr:row>126</xdr:row>
          <xdr:rowOff>19050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2D3748A2-CD05-7795-5CD5-6A7D7714EA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125</xdr:row>
          <xdr:rowOff>942975</xdr:rowOff>
        </xdr:from>
        <xdr:to>
          <xdr:col>8</xdr:col>
          <xdr:colOff>28575</xdr:colOff>
          <xdr:row>127</xdr:row>
          <xdr:rowOff>19050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38F41C14-A536-849F-6BB7-7F8FCA31C2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126</xdr:row>
          <xdr:rowOff>942975</xdr:rowOff>
        </xdr:from>
        <xdr:to>
          <xdr:col>8</xdr:col>
          <xdr:colOff>28575</xdr:colOff>
          <xdr:row>128</xdr:row>
          <xdr:rowOff>19050</xdr:rowOff>
        </xdr:to>
        <xdr:sp macro="" textlink="">
          <xdr:nvSpPr>
            <xdr:cNvPr id="1328" name="Check Box 304" hidden="1">
              <a:extLst>
                <a:ext uri="{63B3BB69-23CF-44E3-9099-C40C66FF867C}">
                  <a14:compatExt spid="_x0000_s1328"/>
                </a:ext>
                <a:ext uri="{FF2B5EF4-FFF2-40B4-BE49-F238E27FC236}">
                  <a16:creationId xmlns:a16="http://schemas.microsoft.com/office/drawing/2014/main" id="{973D94A0-B735-F158-55CD-E4B3D8EF7F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127</xdr:row>
          <xdr:rowOff>942975</xdr:rowOff>
        </xdr:from>
        <xdr:to>
          <xdr:col>8</xdr:col>
          <xdr:colOff>28575</xdr:colOff>
          <xdr:row>129</xdr:row>
          <xdr:rowOff>19050</xdr:rowOff>
        </xdr:to>
        <xdr:sp macro="" textlink="">
          <xdr:nvSpPr>
            <xdr:cNvPr id="1329" name="Check Box 305" hidden="1">
              <a:extLst>
                <a:ext uri="{63B3BB69-23CF-44E3-9099-C40C66FF867C}">
                  <a14:compatExt spid="_x0000_s1329"/>
                </a:ext>
                <a:ext uri="{FF2B5EF4-FFF2-40B4-BE49-F238E27FC236}">
                  <a16:creationId xmlns:a16="http://schemas.microsoft.com/office/drawing/2014/main" id="{A6562DE5-A97A-E26B-3791-DEE07FF546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128</xdr:row>
          <xdr:rowOff>942975</xdr:rowOff>
        </xdr:from>
        <xdr:to>
          <xdr:col>8</xdr:col>
          <xdr:colOff>28575</xdr:colOff>
          <xdr:row>130</xdr:row>
          <xdr:rowOff>19050</xdr:rowOff>
        </xdr:to>
        <xdr:sp macro="" textlink="">
          <xdr:nvSpPr>
            <xdr:cNvPr id="1330" name="Check Box 306" hidden="1">
              <a:extLst>
                <a:ext uri="{63B3BB69-23CF-44E3-9099-C40C66FF867C}">
                  <a14:compatExt spid="_x0000_s1330"/>
                </a:ext>
                <a:ext uri="{FF2B5EF4-FFF2-40B4-BE49-F238E27FC236}">
                  <a16:creationId xmlns:a16="http://schemas.microsoft.com/office/drawing/2014/main" id="{DA586885-ED21-1DB8-E60A-645904F5F9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129</xdr:row>
          <xdr:rowOff>942975</xdr:rowOff>
        </xdr:from>
        <xdr:to>
          <xdr:col>8</xdr:col>
          <xdr:colOff>28575</xdr:colOff>
          <xdr:row>131</xdr:row>
          <xdr:rowOff>19050</xdr:rowOff>
        </xdr:to>
        <xdr:sp macro="" textlink="">
          <xdr:nvSpPr>
            <xdr:cNvPr id="1331" name="Check Box 307" hidden="1">
              <a:extLst>
                <a:ext uri="{63B3BB69-23CF-44E3-9099-C40C66FF867C}">
                  <a14:compatExt spid="_x0000_s1331"/>
                </a:ext>
                <a:ext uri="{FF2B5EF4-FFF2-40B4-BE49-F238E27FC236}">
                  <a16:creationId xmlns:a16="http://schemas.microsoft.com/office/drawing/2014/main" id="{967FEE25-539D-6735-C74C-CA5D953D9E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130</xdr:row>
          <xdr:rowOff>942975</xdr:rowOff>
        </xdr:from>
        <xdr:to>
          <xdr:col>8</xdr:col>
          <xdr:colOff>28575</xdr:colOff>
          <xdr:row>132</xdr:row>
          <xdr:rowOff>19050</xdr:rowOff>
        </xdr:to>
        <xdr:sp macro="" textlink="">
          <xdr:nvSpPr>
            <xdr:cNvPr id="1332" name="Check Box 308" hidden="1">
              <a:extLst>
                <a:ext uri="{63B3BB69-23CF-44E3-9099-C40C66FF867C}">
                  <a14:compatExt spid="_x0000_s1332"/>
                </a:ext>
                <a:ext uri="{FF2B5EF4-FFF2-40B4-BE49-F238E27FC236}">
                  <a16:creationId xmlns:a16="http://schemas.microsoft.com/office/drawing/2014/main" id="{20A28A3B-5B2C-DD98-3B6C-DB00971AED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131</xdr:row>
          <xdr:rowOff>942975</xdr:rowOff>
        </xdr:from>
        <xdr:to>
          <xdr:col>8</xdr:col>
          <xdr:colOff>28575</xdr:colOff>
          <xdr:row>133</xdr:row>
          <xdr:rowOff>19050</xdr:rowOff>
        </xdr:to>
        <xdr:sp macro="" textlink="">
          <xdr:nvSpPr>
            <xdr:cNvPr id="1333" name="Check Box 309" hidden="1">
              <a:extLst>
                <a:ext uri="{63B3BB69-23CF-44E3-9099-C40C66FF867C}">
                  <a14:compatExt spid="_x0000_s1333"/>
                </a:ext>
                <a:ext uri="{FF2B5EF4-FFF2-40B4-BE49-F238E27FC236}">
                  <a16:creationId xmlns:a16="http://schemas.microsoft.com/office/drawing/2014/main" id="{AF4D3718-0470-1DBF-311B-F82CEE9848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132</xdr:row>
          <xdr:rowOff>942975</xdr:rowOff>
        </xdr:from>
        <xdr:to>
          <xdr:col>8</xdr:col>
          <xdr:colOff>28575</xdr:colOff>
          <xdr:row>134</xdr:row>
          <xdr:rowOff>19050</xdr:rowOff>
        </xdr:to>
        <xdr:sp macro="" textlink="">
          <xdr:nvSpPr>
            <xdr:cNvPr id="1334" name="Check Box 310" hidden="1">
              <a:extLst>
                <a:ext uri="{63B3BB69-23CF-44E3-9099-C40C66FF867C}">
                  <a14:compatExt spid="_x0000_s1334"/>
                </a:ext>
                <a:ext uri="{FF2B5EF4-FFF2-40B4-BE49-F238E27FC236}">
                  <a16:creationId xmlns:a16="http://schemas.microsoft.com/office/drawing/2014/main" id="{F3B9DD60-1584-21CA-68E2-5D604B42AE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133</xdr:row>
          <xdr:rowOff>942975</xdr:rowOff>
        </xdr:from>
        <xdr:to>
          <xdr:col>8</xdr:col>
          <xdr:colOff>28575</xdr:colOff>
          <xdr:row>135</xdr:row>
          <xdr:rowOff>19050</xdr:rowOff>
        </xdr:to>
        <xdr:sp macro="" textlink="">
          <xdr:nvSpPr>
            <xdr:cNvPr id="1335" name="Check Box 311" hidden="1">
              <a:extLst>
                <a:ext uri="{63B3BB69-23CF-44E3-9099-C40C66FF867C}">
                  <a14:compatExt spid="_x0000_s1335"/>
                </a:ext>
                <a:ext uri="{FF2B5EF4-FFF2-40B4-BE49-F238E27FC236}">
                  <a16:creationId xmlns:a16="http://schemas.microsoft.com/office/drawing/2014/main" id="{A33258E9-C310-D6D6-5A2F-6B7468E0A4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134</xdr:row>
          <xdr:rowOff>942975</xdr:rowOff>
        </xdr:from>
        <xdr:to>
          <xdr:col>8</xdr:col>
          <xdr:colOff>28575</xdr:colOff>
          <xdr:row>136</xdr:row>
          <xdr:rowOff>19050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  <a:ext uri="{FF2B5EF4-FFF2-40B4-BE49-F238E27FC236}">
                  <a16:creationId xmlns:a16="http://schemas.microsoft.com/office/drawing/2014/main" id="{1E8FFD05-3A24-9799-5D61-A9FAA4D6FC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135</xdr:row>
          <xdr:rowOff>942975</xdr:rowOff>
        </xdr:from>
        <xdr:to>
          <xdr:col>8</xdr:col>
          <xdr:colOff>28575</xdr:colOff>
          <xdr:row>137</xdr:row>
          <xdr:rowOff>19050</xdr:rowOff>
        </xdr:to>
        <xdr:sp macro="" textlink="">
          <xdr:nvSpPr>
            <xdr:cNvPr id="1337" name="Check Box 313" hidden="1">
              <a:extLst>
                <a:ext uri="{63B3BB69-23CF-44E3-9099-C40C66FF867C}">
                  <a14:compatExt spid="_x0000_s1337"/>
                </a:ext>
                <a:ext uri="{FF2B5EF4-FFF2-40B4-BE49-F238E27FC236}">
                  <a16:creationId xmlns:a16="http://schemas.microsoft.com/office/drawing/2014/main" id="{8B1673AD-E205-D5BD-19D9-99759D362D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136</xdr:row>
          <xdr:rowOff>942975</xdr:rowOff>
        </xdr:from>
        <xdr:to>
          <xdr:col>8</xdr:col>
          <xdr:colOff>28575</xdr:colOff>
          <xdr:row>138</xdr:row>
          <xdr:rowOff>19050</xdr:rowOff>
        </xdr:to>
        <xdr:sp macro="" textlink="">
          <xdr:nvSpPr>
            <xdr:cNvPr id="1338" name="Check Box 314" hidden="1">
              <a:extLst>
                <a:ext uri="{63B3BB69-23CF-44E3-9099-C40C66FF867C}">
                  <a14:compatExt spid="_x0000_s1338"/>
                </a:ext>
                <a:ext uri="{FF2B5EF4-FFF2-40B4-BE49-F238E27FC236}">
                  <a16:creationId xmlns:a16="http://schemas.microsoft.com/office/drawing/2014/main" id="{D6E6DAAA-72A9-5715-086A-A7E4187E95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137</xdr:row>
          <xdr:rowOff>942975</xdr:rowOff>
        </xdr:from>
        <xdr:to>
          <xdr:col>8</xdr:col>
          <xdr:colOff>28575</xdr:colOff>
          <xdr:row>139</xdr:row>
          <xdr:rowOff>19050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  <a:ext uri="{FF2B5EF4-FFF2-40B4-BE49-F238E27FC236}">
                  <a16:creationId xmlns:a16="http://schemas.microsoft.com/office/drawing/2014/main" id="{B1E27865-BBC9-E0EC-3981-BA899D1EF4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138</xdr:row>
          <xdr:rowOff>942975</xdr:rowOff>
        </xdr:from>
        <xdr:to>
          <xdr:col>8</xdr:col>
          <xdr:colOff>28575</xdr:colOff>
          <xdr:row>140</xdr:row>
          <xdr:rowOff>19050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  <a:ext uri="{FF2B5EF4-FFF2-40B4-BE49-F238E27FC236}">
                  <a16:creationId xmlns:a16="http://schemas.microsoft.com/office/drawing/2014/main" id="{68CCA141-450E-2BF4-D3B5-7E119D7616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139</xdr:row>
          <xdr:rowOff>942975</xdr:rowOff>
        </xdr:from>
        <xdr:to>
          <xdr:col>8</xdr:col>
          <xdr:colOff>28575</xdr:colOff>
          <xdr:row>141</xdr:row>
          <xdr:rowOff>19050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  <a:ext uri="{FF2B5EF4-FFF2-40B4-BE49-F238E27FC236}">
                  <a16:creationId xmlns:a16="http://schemas.microsoft.com/office/drawing/2014/main" id="{F2B2C637-B4A9-F468-1A8D-1351672D55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140</xdr:row>
          <xdr:rowOff>942975</xdr:rowOff>
        </xdr:from>
        <xdr:to>
          <xdr:col>8</xdr:col>
          <xdr:colOff>28575</xdr:colOff>
          <xdr:row>142</xdr:row>
          <xdr:rowOff>19050</xdr:rowOff>
        </xdr:to>
        <xdr:sp macro="" textlink="">
          <xdr:nvSpPr>
            <xdr:cNvPr id="1342" name="Check Box 318" hidden="1">
              <a:extLst>
                <a:ext uri="{63B3BB69-23CF-44E3-9099-C40C66FF867C}">
                  <a14:compatExt spid="_x0000_s1342"/>
                </a:ext>
                <a:ext uri="{FF2B5EF4-FFF2-40B4-BE49-F238E27FC236}">
                  <a16:creationId xmlns:a16="http://schemas.microsoft.com/office/drawing/2014/main" id="{42BF02D2-D3D6-6276-5198-027AE89B3A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141</xdr:row>
          <xdr:rowOff>942975</xdr:rowOff>
        </xdr:from>
        <xdr:to>
          <xdr:col>8</xdr:col>
          <xdr:colOff>28575</xdr:colOff>
          <xdr:row>143</xdr:row>
          <xdr:rowOff>19050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  <a:ext uri="{FF2B5EF4-FFF2-40B4-BE49-F238E27FC236}">
                  <a16:creationId xmlns:a16="http://schemas.microsoft.com/office/drawing/2014/main" id="{81176B89-E3AF-3EA1-F80F-1B618769B5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142</xdr:row>
          <xdr:rowOff>942975</xdr:rowOff>
        </xdr:from>
        <xdr:to>
          <xdr:col>8</xdr:col>
          <xdr:colOff>28575</xdr:colOff>
          <xdr:row>144</xdr:row>
          <xdr:rowOff>19050</xdr:rowOff>
        </xdr:to>
        <xdr:sp macro="" textlink="">
          <xdr:nvSpPr>
            <xdr:cNvPr id="1344" name="Check Box 320" hidden="1">
              <a:extLst>
                <a:ext uri="{63B3BB69-23CF-44E3-9099-C40C66FF867C}">
                  <a14:compatExt spid="_x0000_s1344"/>
                </a:ext>
                <a:ext uri="{FF2B5EF4-FFF2-40B4-BE49-F238E27FC236}">
                  <a16:creationId xmlns:a16="http://schemas.microsoft.com/office/drawing/2014/main" id="{BBFBB20F-23D6-63BB-4917-3313F17ACA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143</xdr:row>
          <xdr:rowOff>942975</xdr:rowOff>
        </xdr:from>
        <xdr:to>
          <xdr:col>8</xdr:col>
          <xdr:colOff>28575</xdr:colOff>
          <xdr:row>145</xdr:row>
          <xdr:rowOff>19050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  <a:ext uri="{FF2B5EF4-FFF2-40B4-BE49-F238E27FC236}">
                  <a16:creationId xmlns:a16="http://schemas.microsoft.com/office/drawing/2014/main" id="{C8BA1728-833D-FFB8-E07C-34925564D1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144</xdr:row>
          <xdr:rowOff>942975</xdr:rowOff>
        </xdr:from>
        <xdr:to>
          <xdr:col>8</xdr:col>
          <xdr:colOff>28575</xdr:colOff>
          <xdr:row>146</xdr:row>
          <xdr:rowOff>19050</xdr:rowOff>
        </xdr:to>
        <xdr:sp macro="" textlink="">
          <xdr:nvSpPr>
            <xdr:cNvPr id="1346" name="Check Box 322" hidden="1">
              <a:extLst>
                <a:ext uri="{63B3BB69-23CF-44E3-9099-C40C66FF867C}">
                  <a14:compatExt spid="_x0000_s1346"/>
                </a:ext>
                <a:ext uri="{FF2B5EF4-FFF2-40B4-BE49-F238E27FC236}">
                  <a16:creationId xmlns:a16="http://schemas.microsoft.com/office/drawing/2014/main" id="{5750CE63-C191-C6D1-6C7E-39F730C8D3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145</xdr:row>
          <xdr:rowOff>942975</xdr:rowOff>
        </xdr:from>
        <xdr:to>
          <xdr:col>8</xdr:col>
          <xdr:colOff>28575</xdr:colOff>
          <xdr:row>147</xdr:row>
          <xdr:rowOff>19050</xdr:rowOff>
        </xdr:to>
        <xdr:sp macro="" textlink="">
          <xdr:nvSpPr>
            <xdr:cNvPr id="1347" name="Check Box 323" hidden="1">
              <a:extLst>
                <a:ext uri="{63B3BB69-23CF-44E3-9099-C40C66FF867C}">
                  <a14:compatExt spid="_x0000_s1347"/>
                </a:ext>
                <a:ext uri="{FF2B5EF4-FFF2-40B4-BE49-F238E27FC236}">
                  <a16:creationId xmlns:a16="http://schemas.microsoft.com/office/drawing/2014/main" id="{C154EBEC-2E67-0E21-E2D1-A8CA8AB75F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146</xdr:row>
          <xdr:rowOff>942975</xdr:rowOff>
        </xdr:from>
        <xdr:to>
          <xdr:col>8</xdr:col>
          <xdr:colOff>28575</xdr:colOff>
          <xdr:row>148</xdr:row>
          <xdr:rowOff>19050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  <a:ext uri="{FF2B5EF4-FFF2-40B4-BE49-F238E27FC236}">
                  <a16:creationId xmlns:a16="http://schemas.microsoft.com/office/drawing/2014/main" id="{6B38AF7A-46D7-AD2B-9586-C56DED0A9C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147</xdr:row>
          <xdr:rowOff>942975</xdr:rowOff>
        </xdr:from>
        <xdr:to>
          <xdr:col>8</xdr:col>
          <xdr:colOff>28575</xdr:colOff>
          <xdr:row>149</xdr:row>
          <xdr:rowOff>19050</xdr:rowOff>
        </xdr:to>
        <xdr:sp macro="" textlink="">
          <xdr:nvSpPr>
            <xdr:cNvPr id="1349" name="Check Box 325" hidden="1">
              <a:extLst>
                <a:ext uri="{63B3BB69-23CF-44E3-9099-C40C66FF867C}">
                  <a14:compatExt spid="_x0000_s1349"/>
                </a:ext>
                <a:ext uri="{FF2B5EF4-FFF2-40B4-BE49-F238E27FC236}">
                  <a16:creationId xmlns:a16="http://schemas.microsoft.com/office/drawing/2014/main" id="{C19C8523-36F8-CEB6-8443-BD16EC4E58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148</xdr:row>
          <xdr:rowOff>942975</xdr:rowOff>
        </xdr:from>
        <xdr:to>
          <xdr:col>8</xdr:col>
          <xdr:colOff>28575</xdr:colOff>
          <xdr:row>150</xdr:row>
          <xdr:rowOff>19050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  <a:ext uri="{FF2B5EF4-FFF2-40B4-BE49-F238E27FC236}">
                  <a16:creationId xmlns:a16="http://schemas.microsoft.com/office/drawing/2014/main" id="{70DF1E85-940B-3D66-52A6-2421F86AFD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149</xdr:row>
          <xdr:rowOff>942975</xdr:rowOff>
        </xdr:from>
        <xdr:to>
          <xdr:col>8</xdr:col>
          <xdr:colOff>28575</xdr:colOff>
          <xdr:row>151</xdr:row>
          <xdr:rowOff>19050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  <a:ext uri="{FF2B5EF4-FFF2-40B4-BE49-F238E27FC236}">
                  <a16:creationId xmlns:a16="http://schemas.microsoft.com/office/drawing/2014/main" id="{F12F69DF-B672-3E0D-AE8A-019620B233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150</xdr:row>
          <xdr:rowOff>942975</xdr:rowOff>
        </xdr:from>
        <xdr:to>
          <xdr:col>8</xdr:col>
          <xdr:colOff>28575</xdr:colOff>
          <xdr:row>152</xdr:row>
          <xdr:rowOff>19050</xdr:rowOff>
        </xdr:to>
        <xdr:sp macro="" textlink="">
          <xdr:nvSpPr>
            <xdr:cNvPr id="1352" name="Check Box 328" hidden="1">
              <a:extLst>
                <a:ext uri="{63B3BB69-23CF-44E3-9099-C40C66FF867C}">
                  <a14:compatExt spid="_x0000_s1352"/>
                </a:ext>
                <a:ext uri="{FF2B5EF4-FFF2-40B4-BE49-F238E27FC236}">
                  <a16:creationId xmlns:a16="http://schemas.microsoft.com/office/drawing/2014/main" id="{FFCC9917-D337-FE12-A29F-DDC3150F66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151</xdr:row>
          <xdr:rowOff>942975</xdr:rowOff>
        </xdr:from>
        <xdr:to>
          <xdr:col>8</xdr:col>
          <xdr:colOff>28575</xdr:colOff>
          <xdr:row>153</xdr:row>
          <xdr:rowOff>19050</xdr:rowOff>
        </xdr:to>
        <xdr:sp macro="" textlink="">
          <xdr:nvSpPr>
            <xdr:cNvPr id="1353" name="Check Box 329" hidden="1">
              <a:extLst>
                <a:ext uri="{63B3BB69-23CF-44E3-9099-C40C66FF867C}">
                  <a14:compatExt spid="_x0000_s1353"/>
                </a:ext>
                <a:ext uri="{FF2B5EF4-FFF2-40B4-BE49-F238E27FC236}">
                  <a16:creationId xmlns:a16="http://schemas.microsoft.com/office/drawing/2014/main" id="{68C4D666-0E0C-4D10-1084-FF8FE0B7D7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152</xdr:row>
          <xdr:rowOff>942975</xdr:rowOff>
        </xdr:from>
        <xdr:to>
          <xdr:col>8</xdr:col>
          <xdr:colOff>28575</xdr:colOff>
          <xdr:row>154</xdr:row>
          <xdr:rowOff>19050</xdr:rowOff>
        </xdr:to>
        <xdr:sp macro="" textlink="">
          <xdr:nvSpPr>
            <xdr:cNvPr id="1354" name="Check Box 330" hidden="1">
              <a:extLst>
                <a:ext uri="{63B3BB69-23CF-44E3-9099-C40C66FF867C}">
                  <a14:compatExt spid="_x0000_s1354"/>
                </a:ext>
                <a:ext uri="{FF2B5EF4-FFF2-40B4-BE49-F238E27FC236}">
                  <a16:creationId xmlns:a16="http://schemas.microsoft.com/office/drawing/2014/main" id="{AD9AE61B-B8F6-8635-A079-5E87BA8578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153</xdr:row>
          <xdr:rowOff>942975</xdr:rowOff>
        </xdr:from>
        <xdr:to>
          <xdr:col>8</xdr:col>
          <xdr:colOff>28575</xdr:colOff>
          <xdr:row>155</xdr:row>
          <xdr:rowOff>19050</xdr:rowOff>
        </xdr:to>
        <xdr:sp macro="" textlink="">
          <xdr:nvSpPr>
            <xdr:cNvPr id="1355" name="Check Box 331" hidden="1">
              <a:extLst>
                <a:ext uri="{63B3BB69-23CF-44E3-9099-C40C66FF867C}">
                  <a14:compatExt spid="_x0000_s1355"/>
                </a:ext>
                <a:ext uri="{FF2B5EF4-FFF2-40B4-BE49-F238E27FC236}">
                  <a16:creationId xmlns:a16="http://schemas.microsoft.com/office/drawing/2014/main" id="{57C4BC15-128F-B831-9CD7-6B6A0FE4FD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154</xdr:row>
          <xdr:rowOff>942975</xdr:rowOff>
        </xdr:from>
        <xdr:to>
          <xdr:col>8</xdr:col>
          <xdr:colOff>28575</xdr:colOff>
          <xdr:row>156</xdr:row>
          <xdr:rowOff>19050</xdr:rowOff>
        </xdr:to>
        <xdr:sp macro="" textlink="">
          <xdr:nvSpPr>
            <xdr:cNvPr id="1356" name="Check Box 332" hidden="1">
              <a:extLst>
                <a:ext uri="{63B3BB69-23CF-44E3-9099-C40C66FF867C}">
                  <a14:compatExt spid="_x0000_s1356"/>
                </a:ext>
                <a:ext uri="{FF2B5EF4-FFF2-40B4-BE49-F238E27FC236}">
                  <a16:creationId xmlns:a16="http://schemas.microsoft.com/office/drawing/2014/main" id="{8DDB70DA-DD4B-21A9-1EF5-8E5394CD30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155</xdr:row>
          <xdr:rowOff>942975</xdr:rowOff>
        </xdr:from>
        <xdr:to>
          <xdr:col>8</xdr:col>
          <xdr:colOff>28575</xdr:colOff>
          <xdr:row>157</xdr:row>
          <xdr:rowOff>19050</xdr:rowOff>
        </xdr:to>
        <xdr:sp macro="" textlink="">
          <xdr:nvSpPr>
            <xdr:cNvPr id="1357" name="Check Box 333" hidden="1">
              <a:extLst>
                <a:ext uri="{63B3BB69-23CF-44E3-9099-C40C66FF867C}">
                  <a14:compatExt spid="_x0000_s1357"/>
                </a:ext>
                <a:ext uri="{FF2B5EF4-FFF2-40B4-BE49-F238E27FC236}">
                  <a16:creationId xmlns:a16="http://schemas.microsoft.com/office/drawing/2014/main" id="{58A184E1-33BF-3E47-9B68-E7D83F7AC5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156</xdr:row>
          <xdr:rowOff>942975</xdr:rowOff>
        </xdr:from>
        <xdr:to>
          <xdr:col>8</xdr:col>
          <xdr:colOff>28575</xdr:colOff>
          <xdr:row>158</xdr:row>
          <xdr:rowOff>19050</xdr:rowOff>
        </xdr:to>
        <xdr:sp macro="" textlink="">
          <xdr:nvSpPr>
            <xdr:cNvPr id="1358" name="Check Box 334" hidden="1">
              <a:extLst>
                <a:ext uri="{63B3BB69-23CF-44E3-9099-C40C66FF867C}">
                  <a14:compatExt spid="_x0000_s1358"/>
                </a:ext>
                <a:ext uri="{FF2B5EF4-FFF2-40B4-BE49-F238E27FC236}">
                  <a16:creationId xmlns:a16="http://schemas.microsoft.com/office/drawing/2014/main" id="{A51813F5-9E11-E0BB-A8EC-A571E4E0D7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157</xdr:row>
          <xdr:rowOff>942975</xdr:rowOff>
        </xdr:from>
        <xdr:to>
          <xdr:col>8</xdr:col>
          <xdr:colOff>28575</xdr:colOff>
          <xdr:row>159</xdr:row>
          <xdr:rowOff>19050</xdr:rowOff>
        </xdr:to>
        <xdr:sp macro="" textlink="">
          <xdr:nvSpPr>
            <xdr:cNvPr id="1359" name="Check Box 335" hidden="1">
              <a:extLst>
                <a:ext uri="{63B3BB69-23CF-44E3-9099-C40C66FF867C}">
                  <a14:compatExt spid="_x0000_s1359"/>
                </a:ext>
                <a:ext uri="{FF2B5EF4-FFF2-40B4-BE49-F238E27FC236}">
                  <a16:creationId xmlns:a16="http://schemas.microsoft.com/office/drawing/2014/main" id="{B0DD9D6C-C937-C3F7-E14E-0962EC2D23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158</xdr:row>
          <xdr:rowOff>942975</xdr:rowOff>
        </xdr:from>
        <xdr:to>
          <xdr:col>8</xdr:col>
          <xdr:colOff>28575</xdr:colOff>
          <xdr:row>160</xdr:row>
          <xdr:rowOff>19050</xdr:rowOff>
        </xdr:to>
        <xdr:sp macro="" textlink="">
          <xdr:nvSpPr>
            <xdr:cNvPr id="1360" name="Check Box 336" hidden="1">
              <a:extLst>
                <a:ext uri="{63B3BB69-23CF-44E3-9099-C40C66FF867C}">
                  <a14:compatExt spid="_x0000_s1360"/>
                </a:ext>
                <a:ext uri="{FF2B5EF4-FFF2-40B4-BE49-F238E27FC236}">
                  <a16:creationId xmlns:a16="http://schemas.microsoft.com/office/drawing/2014/main" id="{D472930E-9633-DE8C-6469-7C7BEA2D00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159</xdr:row>
          <xdr:rowOff>942975</xdr:rowOff>
        </xdr:from>
        <xdr:to>
          <xdr:col>8</xdr:col>
          <xdr:colOff>28575</xdr:colOff>
          <xdr:row>161</xdr:row>
          <xdr:rowOff>19050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  <a:ext uri="{FF2B5EF4-FFF2-40B4-BE49-F238E27FC236}">
                  <a16:creationId xmlns:a16="http://schemas.microsoft.com/office/drawing/2014/main" id="{E994E5ED-B61C-A1B6-4F8F-8C9C41C581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</xdr:row>
          <xdr:rowOff>942975</xdr:rowOff>
        </xdr:from>
        <xdr:to>
          <xdr:col>8</xdr:col>
          <xdr:colOff>28575</xdr:colOff>
          <xdr:row>12</xdr:row>
          <xdr:rowOff>19050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  <a:ext uri="{FF2B5EF4-FFF2-40B4-BE49-F238E27FC236}">
                  <a16:creationId xmlns:a16="http://schemas.microsoft.com/office/drawing/2014/main" id="{ED1D8E0D-6AF0-8A73-9DE6-66209D5637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</xdr:row>
          <xdr:rowOff>942975</xdr:rowOff>
        </xdr:from>
        <xdr:to>
          <xdr:col>8</xdr:col>
          <xdr:colOff>28575</xdr:colOff>
          <xdr:row>13</xdr:row>
          <xdr:rowOff>19050</xdr:rowOff>
        </xdr:to>
        <xdr:sp macro="" textlink="">
          <xdr:nvSpPr>
            <xdr:cNvPr id="1363" name="Check Box 339" hidden="1">
              <a:extLst>
                <a:ext uri="{63B3BB69-23CF-44E3-9099-C40C66FF867C}">
                  <a14:compatExt spid="_x0000_s1363"/>
                </a:ext>
                <a:ext uri="{FF2B5EF4-FFF2-40B4-BE49-F238E27FC236}">
                  <a16:creationId xmlns:a16="http://schemas.microsoft.com/office/drawing/2014/main" id="{44DA3B6C-6A73-2835-E24E-56144FA2E4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</xdr:row>
          <xdr:rowOff>942975</xdr:rowOff>
        </xdr:from>
        <xdr:to>
          <xdr:col>8</xdr:col>
          <xdr:colOff>28575</xdr:colOff>
          <xdr:row>14</xdr:row>
          <xdr:rowOff>19050</xdr:rowOff>
        </xdr:to>
        <xdr:sp macro="" textlink="">
          <xdr:nvSpPr>
            <xdr:cNvPr id="1364" name="Check Box 340" hidden="1">
              <a:extLst>
                <a:ext uri="{63B3BB69-23CF-44E3-9099-C40C66FF867C}">
                  <a14:compatExt spid="_x0000_s1364"/>
                </a:ext>
                <a:ext uri="{FF2B5EF4-FFF2-40B4-BE49-F238E27FC236}">
                  <a16:creationId xmlns:a16="http://schemas.microsoft.com/office/drawing/2014/main" id="{811FDA2B-EEA8-A1C5-C8D9-D42B9E8EDF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</xdr:row>
          <xdr:rowOff>942975</xdr:rowOff>
        </xdr:from>
        <xdr:to>
          <xdr:col>8</xdr:col>
          <xdr:colOff>28575</xdr:colOff>
          <xdr:row>15</xdr:row>
          <xdr:rowOff>19050</xdr:rowOff>
        </xdr:to>
        <xdr:sp macro="" textlink="">
          <xdr:nvSpPr>
            <xdr:cNvPr id="1365" name="Check Box 341" hidden="1">
              <a:extLst>
                <a:ext uri="{63B3BB69-23CF-44E3-9099-C40C66FF867C}">
                  <a14:compatExt spid="_x0000_s1365"/>
                </a:ext>
                <a:ext uri="{FF2B5EF4-FFF2-40B4-BE49-F238E27FC236}">
                  <a16:creationId xmlns:a16="http://schemas.microsoft.com/office/drawing/2014/main" id="{FFED2D1D-5953-3ADF-D75D-C4910E28A6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</xdr:row>
          <xdr:rowOff>942975</xdr:rowOff>
        </xdr:from>
        <xdr:to>
          <xdr:col>8</xdr:col>
          <xdr:colOff>28575</xdr:colOff>
          <xdr:row>16</xdr:row>
          <xdr:rowOff>19050</xdr:rowOff>
        </xdr:to>
        <xdr:sp macro="" textlink="">
          <xdr:nvSpPr>
            <xdr:cNvPr id="1366" name="Check Box 342" hidden="1">
              <a:extLst>
                <a:ext uri="{63B3BB69-23CF-44E3-9099-C40C66FF867C}">
                  <a14:compatExt spid="_x0000_s1366"/>
                </a:ext>
                <a:ext uri="{FF2B5EF4-FFF2-40B4-BE49-F238E27FC236}">
                  <a16:creationId xmlns:a16="http://schemas.microsoft.com/office/drawing/2014/main" id="{012228D8-D243-2709-06FC-2FADA2D9C8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</xdr:row>
          <xdr:rowOff>942975</xdr:rowOff>
        </xdr:from>
        <xdr:to>
          <xdr:col>8</xdr:col>
          <xdr:colOff>28575</xdr:colOff>
          <xdr:row>17</xdr:row>
          <xdr:rowOff>19050</xdr:rowOff>
        </xdr:to>
        <xdr:sp macro="" textlink="">
          <xdr:nvSpPr>
            <xdr:cNvPr id="1367" name="Check Box 343" hidden="1">
              <a:extLst>
                <a:ext uri="{63B3BB69-23CF-44E3-9099-C40C66FF867C}">
                  <a14:compatExt spid="_x0000_s1367"/>
                </a:ext>
                <a:ext uri="{FF2B5EF4-FFF2-40B4-BE49-F238E27FC236}">
                  <a16:creationId xmlns:a16="http://schemas.microsoft.com/office/drawing/2014/main" id="{287481A9-78EB-D795-236C-D409DF88F3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16</xdr:row>
          <xdr:rowOff>942975</xdr:rowOff>
        </xdr:from>
        <xdr:to>
          <xdr:col>8</xdr:col>
          <xdr:colOff>28575</xdr:colOff>
          <xdr:row>18</xdr:row>
          <xdr:rowOff>19050</xdr:rowOff>
        </xdr:to>
        <xdr:sp macro="" textlink="">
          <xdr:nvSpPr>
            <xdr:cNvPr id="1368" name="Check Box 344" hidden="1">
              <a:extLst>
                <a:ext uri="{63B3BB69-23CF-44E3-9099-C40C66FF867C}">
                  <a14:compatExt spid="_x0000_s1368"/>
                </a:ext>
                <a:ext uri="{FF2B5EF4-FFF2-40B4-BE49-F238E27FC236}">
                  <a16:creationId xmlns:a16="http://schemas.microsoft.com/office/drawing/2014/main" id="{7D6B287D-B4A7-A0AD-E6EF-9BC12FC724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17</xdr:row>
          <xdr:rowOff>942975</xdr:rowOff>
        </xdr:from>
        <xdr:to>
          <xdr:col>8</xdr:col>
          <xdr:colOff>28575</xdr:colOff>
          <xdr:row>19</xdr:row>
          <xdr:rowOff>19050</xdr:rowOff>
        </xdr:to>
        <xdr:sp macro="" textlink="">
          <xdr:nvSpPr>
            <xdr:cNvPr id="1369" name="Check Box 345" hidden="1">
              <a:extLst>
                <a:ext uri="{63B3BB69-23CF-44E3-9099-C40C66FF867C}">
                  <a14:compatExt spid="_x0000_s1369"/>
                </a:ext>
                <a:ext uri="{FF2B5EF4-FFF2-40B4-BE49-F238E27FC236}">
                  <a16:creationId xmlns:a16="http://schemas.microsoft.com/office/drawing/2014/main" id="{A9876BBD-25AD-FBFE-C9D3-64171B8608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18</xdr:row>
          <xdr:rowOff>942975</xdr:rowOff>
        </xdr:from>
        <xdr:to>
          <xdr:col>8</xdr:col>
          <xdr:colOff>28575</xdr:colOff>
          <xdr:row>20</xdr:row>
          <xdr:rowOff>19050</xdr:rowOff>
        </xdr:to>
        <xdr:sp macro="" textlink="">
          <xdr:nvSpPr>
            <xdr:cNvPr id="1370" name="Check Box 346" hidden="1">
              <a:extLst>
                <a:ext uri="{63B3BB69-23CF-44E3-9099-C40C66FF867C}">
                  <a14:compatExt spid="_x0000_s1370"/>
                </a:ext>
                <a:ext uri="{FF2B5EF4-FFF2-40B4-BE49-F238E27FC236}">
                  <a16:creationId xmlns:a16="http://schemas.microsoft.com/office/drawing/2014/main" id="{1CB8E985-4D35-A7AD-1282-76459C0351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19</xdr:row>
          <xdr:rowOff>942975</xdr:rowOff>
        </xdr:from>
        <xdr:to>
          <xdr:col>8</xdr:col>
          <xdr:colOff>28575</xdr:colOff>
          <xdr:row>21</xdr:row>
          <xdr:rowOff>19050</xdr:rowOff>
        </xdr:to>
        <xdr:sp macro="" textlink="">
          <xdr:nvSpPr>
            <xdr:cNvPr id="1371" name="Check Box 347" hidden="1">
              <a:extLst>
                <a:ext uri="{63B3BB69-23CF-44E3-9099-C40C66FF867C}">
                  <a14:compatExt spid="_x0000_s1371"/>
                </a:ext>
                <a:ext uri="{FF2B5EF4-FFF2-40B4-BE49-F238E27FC236}">
                  <a16:creationId xmlns:a16="http://schemas.microsoft.com/office/drawing/2014/main" id="{EEDFD219-7AB8-11F4-3A2B-999FAC3E15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20</xdr:row>
          <xdr:rowOff>942975</xdr:rowOff>
        </xdr:from>
        <xdr:to>
          <xdr:col>8</xdr:col>
          <xdr:colOff>28575</xdr:colOff>
          <xdr:row>22</xdr:row>
          <xdr:rowOff>19050</xdr:rowOff>
        </xdr:to>
        <xdr:sp macro="" textlink="">
          <xdr:nvSpPr>
            <xdr:cNvPr id="1372" name="Check Box 348" hidden="1">
              <a:extLst>
                <a:ext uri="{63B3BB69-23CF-44E3-9099-C40C66FF867C}">
                  <a14:compatExt spid="_x0000_s1372"/>
                </a:ext>
                <a:ext uri="{FF2B5EF4-FFF2-40B4-BE49-F238E27FC236}">
                  <a16:creationId xmlns:a16="http://schemas.microsoft.com/office/drawing/2014/main" id="{A4CD83EB-D2F3-0D53-4A05-69C20D9A61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21</xdr:row>
          <xdr:rowOff>942975</xdr:rowOff>
        </xdr:from>
        <xdr:to>
          <xdr:col>8</xdr:col>
          <xdr:colOff>28575</xdr:colOff>
          <xdr:row>23</xdr:row>
          <xdr:rowOff>19050</xdr:rowOff>
        </xdr:to>
        <xdr:sp macro="" textlink="">
          <xdr:nvSpPr>
            <xdr:cNvPr id="1373" name="Check Box 349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:a16="http://schemas.microsoft.com/office/drawing/2014/main" id="{91E52CA9-02AB-58AA-2F08-21EE40D093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22</xdr:row>
          <xdr:rowOff>942975</xdr:rowOff>
        </xdr:from>
        <xdr:to>
          <xdr:col>8</xdr:col>
          <xdr:colOff>28575</xdr:colOff>
          <xdr:row>24</xdr:row>
          <xdr:rowOff>19050</xdr:rowOff>
        </xdr:to>
        <xdr:sp macro="" textlink="">
          <xdr:nvSpPr>
            <xdr:cNvPr id="1374" name="Check Box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id="{731F35FF-80D3-C938-7E05-4C12AFE06D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23</xdr:row>
          <xdr:rowOff>942975</xdr:rowOff>
        </xdr:from>
        <xdr:to>
          <xdr:col>8</xdr:col>
          <xdr:colOff>28575</xdr:colOff>
          <xdr:row>25</xdr:row>
          <xdr:rowOff>19050</xdr:rowOff>
        </xdr:to>
        <xdr:sp macro="" textlink="">
          <xdr:nvSpPr>
            <xdr:cNvPr id="1375" name="Check Box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id="{B129F503-6127-A9B7-C093-C777387D16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24</xdr:row>
          <xdr:rowOff>942975</xdr:rowOff>
        </xdr:from>
        <xdr:to>
          <xdr:col>8</xdr:col>
          <xdr:colOff>28575</xdr:colOff>
          <xdr:row>26</xdr:row>
          <xdr:rowOff>19050</xdr:rowOff>
        </xdr:to>
        <xdr:sp macro="" textlink="">
          <xdr:nvSpPr>
            <xdr:cNvPr id="1376" name="Check Box 352" hidden="1">
              <a:extLst>
                <a:ext uri="{63B3BB69-23CF-44E3-9099-C40C66FF867C}">
                  <a14:compatExt spid="_x0000_s1376"/>
                </a:ext>
                <a:ext uri="{FF2B5EF4-FFF2-40B4-BE49-F238E27FC236}">
                  <a16:creationId xmlns:a16="http://schemas.microsoft.com/office/drawing/2014/main" id="{BB5539D9-B549-11E0-E18C-FC81F97E52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25</xdr:row>
          <xdr:rowOff>942975</xdr:rowOff>
        </xdr:from>
        <xdr:to>
          <xdr:col>8</xdr:col>
          <xdr:colOff>28575</xdr:colOff>
          <xdr:row>27</xdr:row>
          <xdr:rowOff>19050</xdr:rowOff>
        </xdr:to>
        <xdr:sp macro="" textlink="">
          <xdr:nvSpPr>
            <xdr:cNvPr id="1377" name="Check Box 353" hidden="1">
              <a:extLst>
                <a:ext uri="{63B3BB69-23CF-44E3-9099-C40C66FF867C}">
                  <a14:compatExt spid="_x0000_s1377"/>
                </a:ext>
                <a:ext uri="{FF2B5EF4-FFF2-40B4-BE49-F238E27FC236}">
                  <a16:creationId xmlns:a16="http://schemas.microsoft.com/office/drawing/2014/main" id="{E6EA9E8F-8E0E-5EE6-45A6-BE8B94C216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26</xdr:row>
          <xdr:rowOff>942975</xdr:rowOff>
        </xdr:from>
        <xdr:to>
          <xdr:col>8</xdr:col>
          <xdr:colOff>28575</xdr:colOff>
          <xdr:row>28</xdr:row>
          <xdr:rowOff>19050</xdr:rowOff>
        </xdr:to>
        <xdr:sp macro="" textlink="">
          <xdr:nvSpPr>
            <xdr:cNvPr id="1378" name="Check Box 354" hidden="1">
              <a:extLst>
                <a:ext uri="{63B3BB69-23CF-44E3-9099-C40C66FF867C}">
                  <a14:compatExt spid="_x0000_s1378"/>
                </a:ext>
                <a:ext uri="{FF2B5EF4-FFF2-40B4-BE49-F238E27FC236}">
                  <a16:creationId xmlns:a16="http://schemas.microsoft.com/office/drawing/2014/main" id="{542DE216-E009-2062-8E1C-E601931E09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27</xdr:row>
          <xdr:rowOff>942975</xdr:rowOff>
        </xdr:from>
        <xdr:to>
          <xdr:col>8</xdr:col>
          <xdr:colOff>28575</xdr:colOff>
          <xdr:row>29</xdr:row>
          <xdr:rowOff>19050</xdr:rowOff>
        </xdr:to>
        <xdr:sp macro="" textlink="">
          <xdr:nvSpPr>
            <xdr:cNvPr id="1379" name="Check Box 355" hidden="1">
              <a:extLst>
                <a:ext uri="{63B3BB69-23CF-44E3-9099-C40C66FF867C}">
                  <a14:compatExt spid="_x0000_s1379"/>
                </a:ext>
                <a:ext uri="{FF2B5EF4-FFF2-40B4-BE49-F238E27FC236}">
                  <a16:creationId xmlns:a16="http://schemas.microsoft.com/office/drawing/2014/main" id="{2EEF7732-B638-A65A-A5DC-9C1A3D9C42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28</xdr:row>
          <xdr:rowOff>942975</xdr:rowOff>
        </xdr:from>
        <xdr:to>
          <xdr:col>8</xdr:col>
          <xdr:colOff>28575</xdr:colOff>
          <xdr:row>30</xdr:row>
          <xdr:rowOff>19050</xdr:rowOff>
        </xdr:to>
        <xdr:sp macro="" textlink="">
          <xdr:nvSpPr>
            <xdr:cNvPr id="1380" name="Check Box 356" hidden="1">
              <a:extLst>
                <a:ext uri="{63B3BB69-23CF-44E3-9099-C40C66FF867C}">
                  <a14:compatExt spid="_x0000_s1380"/>
                </a:ext>
                <a:ext uri="{FF2B5EF4-FFF2-40B4-BE49-F238E27FC236}">
                  <a16:creationId xmlns:a16="http://schemas.microsoft.com/office/drawing/2014/main" id="{ED253205-AD06-1F27-1536-51CBE6CCA5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29</xdr:row>
          <xdr:rowOff>942975</xdr:rowOff>
        </xdr:from>
        <xdr:to>
          <xdr:col>8</xdr:col>
          <xdr:colOff>28575</xdr:colOff>
          <xdr:row>31</xdr:row>
          <xdr:rowOff>19050</xdr:rowOff>
        </xdr:to>
        <xdr:sp macro="" textlink="">
          <xdr:nvSpPr>
            <xdr:cNvPr id="1381" name="Check Box 357" hidden="1">
              <a:extLst>
                <a:ext uri="{63B3BB69-23CF-44E3-9099-C40C66FF867C}">
                  <a14:compatExt spid="_x0000_s1381"/>
                </a:ext>
                <a:ext uri="{FF2B5EF4-FFF2-40B4-BE49-F238E27FC236}">
                  <a16:creationId xmlns:a16="http://schemas.microsoft.com/office/drawing/2014/main" id="{89EB6E9B-B682-D1B2-F4FC-70918DB6A5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30</xdr:row>
          <xdr:rowOff>942975</xdr:rowOff>
        </xdr:from>
        <xdr:to>
          <xdr:col>8</xdr:col>
          <xdr:colOff>28575</xdr:colOff>
          <xdr:row>32</xdr:row>
          <xdr:rowOff>19050</xdr:rowOff>
        </xdr:to>
        <xdr:sp macro="" textlink="">
          <xdr:nvSpPr>
            <xdr:cNvPr id="1382" name="Check Box 358" hidden="1">
              <a:extLst>
                <a:ext uri="{63B3BB69-23CF-44E3-9099-C40C66FF867C}">
                  <a14:compatExt spid="_x0000_s1382"/>
                </a:ext>
                <a:ext uri="{FF2B5EF4-FFF2-40B4-BE49-F238E27FC236}">
                  <a16:creationId xmlns:a16="http://schemas.microsoft.com/office/drawing/2014/main" id="{CE375E6D-5859-5D98-022F-4341C1864D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31</xdr:row>
          <xdr:rowOff>942975</xdr:rowOff>
        </xdr:from>
        <xdr:to>
          <xdr:col>8</xdr:col>
          <xdr:colOff>28575</xdr:colOff>
          <xdr:row>33</xdr:row>
          <xdr:rowOff>19050</xdr:rowOff>
        </xdr:to>
        <xdr:sp macro="" textlink="">
          <xdr:nvSpPr>
            <xdr:cNvPr id="1383" name="Check Box 359" hidden="1">
              <a:extLst>
                <a:ext uri="{63B3BB69-23CF-44E3-9099-C40C66FF867C}">
                  <a14:compatExt spid="_x0000_s1383"/>
                </a:ext>
                <a:ext uri="{FF2B5EF4-FFF2-40B4-BE49-F238E27FC236}">
                  <a16:creationId xmlns:a16="http://schemas.microsoft.com/office/drawing/2014/main" id="{1A10F662-A907-6618-D52B-30C5317C2D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32</xdr:row>
          <xdr:rowOff>942975</xdr:rowOff>
        </xdr:from>
        <xdr:to>
          <xdr:col>8</xdr:col>
          <xdr:colOff>28575</xdr:colOff>
          <xdr:row>34</xdr:row>
          <xdr:rowOff>19050</xdr:rowOff>
        </xdr:to>
        <xdr:sp macro="" textlink="">
          <xdr:nvSpPr>
            <xdr:cNvPr id="1384" name="Check Box 360" hidden="1">
              <a:extLst>
                <a:ext uri="{63B3BB69-23CF-44E3-9099-C40C66FF867C}">
                  <a14:compatExt spid="_x0000_s1384"/>
                </a:ext>
                <a:ext uri="{FF2B5EF4-FFF2-40B4-BE49-F238E27FC236}">
                  <a16:creationId xmlns:a16="http://schemas.microsoft.com/office/drawing/2014/main" id="{046E6AB1-9B9D-BA8C-6ED5-51A57996D7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33</xdr:row>
          <xdr:rowOff>942975</xdr:rowOff>
        </xdr:from>
        <xdr:to>
          <xdr:col>8</xdr:col>
          <xdr:colOff>28575</xdr:colOff>
          <xdr:row>35</xdr:row>
          <xdr:rowOff>19050</xdr:rowOff>
        </xdr:to>
        <xdr:sp macro="" textlink="">
          <xdr:nvSpPr>
            <xdr:cNvPr id="1385" name="Check Box 361" hidden="1">
              <a:extLst>
                <a:ext uri="{63B3BB69-23CF-44E3-9099-C40C66FF867C}">
                  <a14:compatExt spid="_x0000_s1385"/>
                </a:ext>
                <a:ext uri="{FF2B5EF4-FFF2-40B4-BE49-F238E27FC236}">
                  <a16:creationId xmlns:a16="http://schemas.microsoft.com/office/drawing/2014/main" id="{14E1B286-3458-9BE0-0E6E-334A3D6F9F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34</xdr:row>
          <xdr:rowOff>942975</xdr:rowOff>
        </xdr:from>
        <xdr:to>
          <xdr:col>8</xdr:col>
          <xdr:colOff>28575</xdr:colOff>
          <xdr:row>36</xdr:row>
          <xdr:rowOff>19050</xdr:rowOff>
        </xdr:to>
        <xdr:sp macro="" textlink="">
          <xdr:nvSpPr>
            <xdr:cNvPr id="1386" name="Check Box 362" hidden="1">
              <a:extLst>
                <a:ext uri="{63B3BB69-23CF-44E3-9099-C40C66FF867C}">
                  <a14:compatExt spid="_x0000_s1386"/>
                </a:ext>
                <a:ext uri="{FF2B5EF4-FFF2-40B4-BE49-F238E27FC236}">
                  <a16:creationId xmlns:a16="http://schemas.microsoft.com/office/drawing/2014/main" id="{BD5AAB4F-C8BA-E58B-187F-5FFA971AFF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35</xdr:row>
          <xdr:rowOff>942975</xdr:rowOff>
        </xdr:from>
        <xdr:to>
          <xdr:col>8</xdr:col>
          <xdr:colOff>28575</xdr:colOff>
          <xdr:row>37</xdr:row>
          <xdr:rowOff>19050</xdr:rowOff>
        </xdr:to>
        <xdr:sp macro="" textlink="">
          <xdr:nvSpPr>
            <xdr:cNvPr id="1387" name="Check Box 363" hidden="1">
              <a:extLst>
                <a:ext uri="{63B3BB69-23CF-44E3-9099-C40C66FF867C}">
                  <a14:compatExt spid="_x0000_s1387"/>
                </a:ext>
                <a:ext uri="{FF2B5EF4-FFF2-40B4-BE49-F238E27FC236}">
                  <a16:creationId xmlns:a16="http://schemas.microsoft.com/office/drawing/2014/main" id="{3A280EC4-AFC6-3175-83AB-87BE6EF905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36</xdr:row>
          <xdr:rowOff>942975</xdr:rowOff>
        </xdr:from>
        <xdr:to>
          <xdr:col>8</xdr:col>
          <xdr:colOff>28575</xdr:colOff>
          <xdr:row>38</xdr:row>
          <xdr:rowOff>19050</xdr:rowOff>
        </xdr:to>
        <xdr:sp macro="" textlink="">
          <xdr:nvSpPr>
            <xdr:cNvPr id="1388" name="Check Box 364" hidden="1">
              <a:extLst>
                <a:ext uri="{63B3BB69-23CF-44E3-9099-C40C66FF867C}">
                  <a14:compatExt spid="_x0000_s1388"/>
                </a:ext>
                <a:ext uri="{FF2B5EF4-FFF2-40B4-BE49-F238E27FC236}">
                  <a16:creationId xmlns:a16="http://schemas.microsoft.com/office/drawing/2014/main" id="{A9BFC8C5-A519-7EA5-AB70-36D3C87C18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37</xdr:row>
          <xdr:rowOff>942975</xdr:rowOff>
        </xdr:from>
        <xdr:to>
          <xdr:col>8</xdr:col>
          <xdr:colOff>28575</xdr:colOff>
          <xdr:row>39</xdr:row>
          <xdr:rowOff>19050</xdr:rowOff>
        </xdr:to>
        <xdr:sp macro="" textlink="">
          <xdr:nvSpPr>
            <xdr:cNvPr id="1389" name="Check Box 365" hidden="1">
              <a:extLst>
                <a:ext uri="{63B3BB69-23CF-44E3-9099-C40C66FF867C}">
                  <a14:compatExt spid="_x0000_s1389"/>
                </a:ext>
                <a:ext uri="{FF2B5EF4-FFF2-40B4-BE49-F238E27FC236}">
                  <a16:creationId xmlns:a16="http://schemas.microsoft.com/office/drawing/2014/main" id="{04EB8C9A-C096-AC46-8E0E-1E0BD9B781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38</xdr:row>
          <xdr:rowOff>942975</xdr:rowOff>
        </xdr:from>
        <xdr:to>
          <xdr:col>8</xdr:col>
          <xdr:colOff>28575</xdr:colOff>
          <xdr:row>40</xdr:row>
          <xdr:rowOff>19050</xdr:rowOff>
        </xdr:to>
        <xdr:sp macro="" textlink="">
          <xdr:nvSpPr>
            <xdr:cNvPr id="1390" name="Check Box 366" hidden="1">
              <a:extLst>
                <a:ext uri="{63B3BB69-23CF-44E3-9099-C40C66FF867C}">
                  <a14:compatExt spid="_x0000_s1390"/>
                </a:ext>
                <a:ext uri="{FF2B5EF4-FFF2-40B4-BE49-F238E27FC236}">
                  <a16:creationId xmlns:a16="http://schemas.microsoft.com/office/drawing/2014/main" id="{9D3E4C36-700D-0C8E-27F8-0E4178A29A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39</xdr:row>
          <xdr:rowOff>942975</xdr:rowOff>
        </xdr:from>
        <xdr:to>
          <xdr:col>8</xdr:col>
          <xdr:colOff>28575</xdr:colOff>
          <xdr:row>41</xdr:row>
          <xdr:rowOff>19050</xdr:rowOff>
        </xdr:to>
        <xdr:sp macro="" textlink="">
          <xdr:nvSpPr>
            <xdr:cNvPr id="1391" name="Check Box 367" hidden="1">
              <a:extLst>
                <a:ext uri="{63B3BB69-23CF-44E3-9099-C40C66FF867C}">
                  <a14:compatExt spid="_x0000_s1391"/>
                </a:ext>
                <a:ext uri="{FF2B5EF4-FFF2-40B4-BE49-F238E27FC236}">
                  <a16:creationId xmlns:a16="http://schemas.microsoft.com/office/drawing/2014/main" id="{E40DD4CF-2092-32D6-1161-2A048BD3CD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40</xdr:row>
          <xdr:rowOff>942975</xdr:rowOff>
        </xdr:from>
        <xdr:to>
          <xdr:col>8</xdr:col>
          <xdr:colOff>28575</xdr:colOff>
          <xdr:row>42</xdr:row>
          <xdr:rowOff>19050</xdr:rowOff>
        </xdr:to>
        <xdr:sp macro="" textlink="">
          <xdr:nvSpPr>
            <xdr:cNvPr id="1392" name="Check Box 368" hidden="1">
              <a:extLst>
                <a:ext uri="{63B3BB69-23CF-44E3-9099-C40C66FF867C}">
                  <a14:compatExt spid="_x0000_s1392"/>
                </a:ext>
                <a:ext uri="{FF2B5EF4-FFF2-40B4-BE49-F238E27FC236}">
                  <a16:creationId xmlns:a16="http://schemas.microsoft.com/office/drawing/2014/main" id="{A336B819-0CAB-A061-4842-C8F2AE4E8D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41</xdr:row>
          <xdr:rowOff>942975</xdr:rowOff>
        </xdr:from>
        <xdr:to>
          <xdr:col>8</xdr:col>
          <xdr:colOff>28575</xdr:colOff>
          <xdr:row>43</xdr:row>
          <xdr:rowOff>19050</xdr:rowOff>
        </xdr:to>
        <xdr:sp macro="" textlink="">
          <xdr:nvSpPr>
            <xdr:cNvPr id="1393" name="Check Box 369" hidden="1">
              <a:extLst>
                <a:ext uri="{63B3BB69-23CF-44E3-9099-C40C66FF867C}">
                  <a14:compatExt spid="_x0000_s1393"/>
                </a:ext>
                <a:ext uri="{FF2B5EF4-FFF2-40B4-BE49-F238E27FC236}">
                  <a16:creationId xmlns:a16="http://schemas.microsoft.com/office/drawing/2014/main" id="{DD566633-8507-81A2-9D5B-FBBA540608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42</xdr:row>
          <xdr:rowOff>942975</xdr:rowOff>
        </xdr:from>
        <xdr:to>
          <xdr:col>8</xdr:col>
          <xdr:colOff>28575</xdr:colOff>
          <xdr:row>44</xdr:row>
          <xdr:rowOff>19050</xdr:rowOff>
        </xdr:to>
        <xdr:sp macro="" textlink="">
          <xdr:nvSpPr>
            <xdr:cNvPr id="1394" name="Check Box 370" hidden="1">
              <a:extLst>
                <a:ext uri="{63B3BB69-23CF-44E3-9099-C40C66FF867C}">
                  <a14:compatExt spid="_x0000_s1394"/>
                </a:ext>
                <a:ext uri="{FF2B5EF4-FFF2-40B4-BE49-F238E27FC236}">
                  <a16:creationId xmlns:a16="http://schemas.microsoft.com/office/drawing/2014/main" id="{A81D738F-1CC4-4D3C-88EF-55F66938B4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43</xdr:row>
          <xdr:rowOff>942975</xdr:rowOff>
        </xdr:from>
        <xdr:to>
          <xdr:col>8</xdr:col>
          <xdr:colOff>28575</xdr:colOff>
          <xdr:row>45</xdr:row>
          <xdr:rowOff>19050</xdr:rowOff>
        </xdr:to>
        <xdr:sp macro="" textlink="">
          <xdr:nvSpPr>
            <xdr:cNvPr id="1395" name="Check Box 371" hidden="1">
              <a:extLst>
                <a:ext uri="{63B3BB69-23CF-44E3-9099-C40C66FF867C}">
                  <a14:compatExt spid="_x0000_s1395"/>
                </a:ext>
                <a:ext uri="{FF2B5EF4-FFF2-40B4-BE49-F238E27FC236}">
                  <a16:creationId xmlns:a16="http://schemas.microsoft.com/office/drawing/2014/main" id="{5BB7626D-9A10-44F1-C591-D550FF35BA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44</xdr:row>
          <xdr:rowOff>942975</xdr:rowOff>
        </xdr:from>
        <xdr:to>
          <xdr:col>8</xdr:col>
          <xdr:colOff>28575</xdr:colOff>
          <xdr:row>46</xdr:row>
          <xdr:rowOff>19050</xdr:rowOff>
        </xdr:to>
        <xdr:sp macro="" textlink="">
          <xdr:nvSpPr>
            <xdr:cNvPr id="1396" name="Check Box 372" hidden="1">
              <a:extLst>
                <a:ext uri="{63B3BB69-23CF-44E3-9099-C40C66FF867C}">
                  <a14:compatExt spid="_x0000_s1396"/>
                </a:ext>
                <a:ext uri="{FF2B5EF4-FFF2-40B4-BE49-F238E27FC236}">
                  <a16:creationId xmlns:a16="http://schemas.microsoft.com/office/drawing/2014/main" id="{511AEFDD-3AF7-7198-2B97-BA1551EBB2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45</xdr:row>
          <xdr:rowOff>942975</xdr:rowOff>
        </xdr:from>
        <xdr:to>
          <xdr:col>8</xdr:col>
          <xdr:colOff>28575</xdr:colOff>
          <xdr:row>47</xdr:row>
          <xdr:rowOff>19050</xdr:rowOff>
        </xdr:to>
        <xdr:sp macro="" textlink="">
          <xdr:nvSpPr>
            <xdr:cNvPr id="1397" name="Check Box 373" hidden="1">
              <a:extLst>
                <a:ext uri="{63B3BB69-23CF-44E3-9099-C40C66FF867C}">
                  <a14:compatExt spid="_x0000_s1397"/>
                </a:ext>
                <a:ext uri="{FF2B5EF4-FFF2-40B4-BE49-F238E27FC236}">
                  <a16:creationId xmlns:a16="http://schemas.microsoft.com/office/drawing/2014/main" id="{E52C1EDF-1B38-D026-3735-2D2B5E13339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46</xdr:row>
          <xdr:rowOff>942975</xdr:rowOff>
        </xdr:from>
        <xdr:to>
          <xdr:col>8</xdr:col>
          <xdr:colOff>28575</xdr:colOff>
          <xdr:row>48</xdr:row>
          <xdr:rowOff>19050</xdr:rowOff>
        </xdr:to>
        <xdr:sp macro="" textlink="">
          <xdr:nvSpPr>
            <xdr:cNvPr id="1398" name="Check Box 374" hidden="1">
              <a:extLst>
                <a:ext uri="{63B3BB69-23CF-44E3-9099-C40C66FF867C}">
                  <a14:compatExt spid="_x0000_s1398"/>
                </a:ext>
                <a:ext uri="{FF2B5EF4-FFF2-40B4-BE49-F238E27FC236}">
                  <a16:creationId xmlns:a16="http://schemas.microsoft.com/office/drawing/2014/main" id="{FD76A779-E5C6-A1CF-EE21-F3E59D1B8A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47</xdr:row>
          <xdr:rowOff>942975</xdr:rowOff>
        </xdr:from>
        <xdr:to>
          <xdr:col>8</xdr:col>
          <xdr:colOff>28575</xdr:colOff>
          <xdr:row>49</xdr:row>
          <xdr:rowOff>19050</xdr:rowOff>
        </xdr:to>
        <xdr:sp macro="" textlink="">
          <xdr:nvSpPr>
            <xdr:cNvPr id="1399" name="Check Box 375" hidden="1">
              <a:extLst>
                <a:ext uri="{63B3BB69-23CF-44E3-9099-C40C66FF867C}">
                  <a14:compatExt spid="_x0000_s1399"/>
                </a:ext>
                <a:ext uri="{FF2B5EF4-FFF2-40B4-BE49-F238E27FC236}">
                  <a16:creationId xmlns:a16="http://schemas.microsoft.com/office/drawing/2014/main" id="{BB2AB8A1-D718-BB3A-20BF-2C1E23F8B0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48</xdr:row>
          <xdr:rowOff>942975</xdr:rowOff>
        </xdr:from>
        <xdr:to>
          <xdr:col>8</xdr:col>
          <xdr:colOff>28575</xdr:colOff>
          <xdr:row>50</xdr:row>
          <xdr:rowOff>19050</xdr:rowOff>
        </xdr:to>
        <xdr:sp macro="" textlink="">
          <xdr:nvSpPr>
            <xdr:cNvPr id="1400" name="Check Box 376" hidden="1">
              <a:extLst>
                <a:ext uri="{63B3BB69-23CF-44E3-9099-C40C66FF867C}">
                  <a14:compatExt spid="_x0000_s1400"/>
                </a:ext>
                <a:ext uri="{FF2B5EF4-FFF2-40B4-BE49-F238E27FC236}">
                  <a16:creationId xmlns:a16="http://schemas.microsoft.com/office/drawing/2014/main" id="{B7FB45DA-207A-8D28-4DE3-250A3F5E21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49</xdr:row>
          <xdr:rowOff>942975</xdr:rowOff>
        </xdr:from>
        <xdr:to>
          <xdr:col>8</xdr:col>
          <xdr:colOff>28575</xdr:colOff>
          <xdr:row>51</xdr:row>
          <xdr:rowOff>19050</xdr:rowOff>
        </xdr:to>
        <xdr:sp macro="" textlink="">
          <xdr:nvSpPr>
            <xdr:cNvPr id="1401" name="Check Box 377" hidden="1">
              <a:extLst>
                <a:ext uri="{63B3BB69-23CF-44E3-9099-C40C66FF867C}">
                  <a14:compatExt spid="_x0000_s1401"/>
                </a:ext>
                <a:ext uri="{FF2B5EF4-FFF2-40B4-BE49-F238E27FC236}">
                  <a16:creationId xmlns:a16="http://schemas.microsoft.com/office/drawing/2014/main" id="{9EDF9861-F998-93DE-77C4-C3728B746C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50</xdr:row>
          <xdr:rowOff>942975</xdr:rowOff>
        </xdr:from>
        <xdr:to>
          <xdr:col>8</xdr:col>
          <xdr:colOff>28575</xdr:colOff>
          <xdr:row>52</xdr:row>
          <xdr:rowOff>19050</xdr:rowOff>
        </xdr:to>
        <xdr:sp macro="" textlink="">
          <xdr:nvSpPr>
            <xdr:cNvPr id="1402" name="Check Box 378" hidden="1">
              <a:extLst>
                <a:ext uri="{63B3BB69-23CF-44E3-9099-C40C66FF867C}">
                  <a14:compatExt spid="_x0000_s1402"/>
                </a:ext>
                <a:ext uri="{FF2B5EF4-FFF2-40B4-BE49-F238E27FC236}">
                  <a16:creationId xmlns:a16="http://schemas.microsoft.com/office/drawing/2014/main" id="{A2FE5AB2-9D70-80C0-0FBD-C6A6F13310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51</xdr:row>
          <xdr:rowOff>942975</xdr:rowOff>
        </xdr:from>
        <xdr:to>
          <xdr:col>8</xdr:col>
          <xdr:colOff>28575</xdr:colOff>
          <xdr:row>53</xdr:row>
          <xdr:rowOff>19050</xdr:rowOff>
        </xdr:to>
        <xdr:sp macro="" textlink="">
          <xdr:nvSpPr>
            <xdr:cNvPr id="1403" name="Check Box 379" hidden="1">
              <a:extLst>
                <a:ext uri="{63B3BB69-23CF-44E3-9099-C40C66FF867C}">
                  <a14:compatExt spid="_x0000_s1403"/>
                </a:ext>
                <a:ext uri="{FF2B5EF4-FFF2-40B4-BE49-F238E27FC236}">
                  <a16:creationId xmlns:a16="http://schemas.microsoft.com/office/drawing/2014/main" id="{4AE34CC4-95D3-E4F0-7651-FAAC0B4E8D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52</xdr:row>
          <xdr:rowOff>942975</xdr:rowOff>
        </xdr:from>
        <xdr:to>
          <xdr:col>8</xdr:col>
          <xdr:colOff>28575</xdr:colOff>
          <xdr:row>54</xdr:row>
          <xdr:rowOff>19050</xdr:rowOff>
        </xdr:to>
        <xdr:sp macro="" textlink="">
          <xdr:nvSpPr>
            <xdr:cNvPr id="1404" name="Check Box 380" hidden="1">
              <a:extLst>
                <a:ext uri="{63B3BB69-23CF-44E3-9099-C40C66FF867C}">
                  <a14:compatExt spid="_x0000_s1404"/>
                </a:ext>
                <a:ext uri="{FF2B5EF4-FFF2-40B4-BE49-F238E27FC236}">
                  <a16:creationId xmlns:a16="http://schemas.microsoft.com/office/drawing/2014/main" id="{8D21A993-5947-D0B2-EEAF-0C281A85EB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53</xdr:row>
          <xdr:rowOff>942975</xdr:rowOff>
        </xdr:from>
        <xdr:to>
          <xdr:col>8</xdr:col>
          <xdr:colOff>28575</xdr:colOff>
          <xdr:row>55</xdr:row>
          <xdr:rowOff>19050</xdr:rowOff>
        </xdr:to>
        <xdr:sp macro="" textlink="">
          <xdr:nvSpPr>
            <xdr:cNvPr id="1405" name="Check Box 381" hidden="1">
              <a:extLst>
                <a:ext uri="{63B3BB69-23CF-44E3-9099-C40C66FF867C}">
                  <a14:compatExt spid="_x0000_s1405"/>
                </a:ext>
                <a:ext uri="{FF2B5EF4-FFF2-40B4-BE49-F238E27FC236}">
                  <a16:creationId xmlns:a16="http://schemas.microsoft.com/office/drawing/2014/main" id="{BBEF43D5-8B7C-E88E-58C5-5E12C37310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54</xdr:row>
          <xdr:rowOff>942975</xdr:rowOff>
        </xdr:from>
        <xdr:to>
          <xdr:col>8</xdr:col>
          <xdr:colOff>28575</xdr:colOff>
          <xdr:row>56</xdr:row>
          <xdr:rowOff>19050</xdr:rowOff>
        </xdr:to>
        <xdr:sp macro="" textlink="">
          <xdr:nvSpPr>
            <xdr:cNvPr id="1406" name="Check Box 382" hidden="1">
              <a:extLst>
                <a:ext uri="{63B3BB69-23CF-44E3-9099-C40C66FF867C}">
                  <a14:compatExt spid="_x0000_s1406"/>
                </a:ext>
                <a:ext uri="{FF2B5EF4-FFF2-40B4-BE49-F238E27FC236}">
                  <a16:creationId xmlns:a16="http://schemas.microsoft.com/office/drawing/2014/main" id="{47E97AAF-C1CC-7A64-7B20-47FD953BEB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55</xdr:row>
          <xdr:rowOff>942975</xdr:rowOff>
        </xdr:from>
        <xdr:to>
          <xdr:col>8</xdr:col>
          <xdr:colOff>28575</xdr:colOff>
          <xdr:row>57</xdr:row>
          <xdr:rowOff>19050</xdr:rowOff>
        </xdr:to>
        <xdr:sp macro="" textlink="">
          <xdr:nvSpPr>
            <xdr:cNvPr id="1407" name="Check Box 383" hidden="1">
              <a:extLst>
                <a:ext uri="{63B3BB69-23CF-44E3-9099-C40C66FF867C}">
                  <a14:compatExt spid="_x0000_s1407"/>
                </a:ext>
                <a:ext uri="{FF2B5EF4-FFF2-40B4-BE49-F238E27FC236}">
                  <a16:creationId xmlns:a16="http://schemas.microsoft.com/office/drawing/2014/main" id="{E514AFEF-65AB-5558-404A-6D8A47D846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56</xdr:row>
          <xdr:rowOff>942975</xdr:rowOff>
        </xdr:from>
        <xdr:to>
          <xdr:col>8</xdr:col>
          <xdr:colOff>28575</xdr:colOff>
          <xdr:row>58</xdr:row>
          <xdr:rowOff>19050</xdr:rowOff>
        </xdr:to>
        <xdr:sp macro="" textlink="">
          <xdr:nvSpPr>
            <xdr:cNvPr id="1408" name="Check Box 384" hidden="1">
              <a:extLst>
                <a:ext uri="{63B3BB69-23CF-44E3-9099-C40C66FF867C}">
                  <a14:compatExt spid="_x0000_s1408"/>
                </a:ext>
                <a:ext uri="{FF2B5EF4-FFF2-40B4-BE49-F238E27FC236}">
                  <a16:creationId xmlns:a16="http://schemas.microsoft.com/office/drawing/2014/main" id="{BC984F57-BAE9-8549-E4F3-B76E20049A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57</xdr:row>
          <xdr:rowOff>942975</xdr:rowOff>
        </xdr:from>
        <xdr:to>
          <xdr:col>8</xdr:col>
          <xdr:colOff>28575</xdr:colOff>
          <xdr:row>59</xdr:row>
          <xdr:rowOff>19050</xdr:rowOff>
        </xdr:to>
        <xdr:sp macro="" textlink="">
          <xdr:nvSpPr>
            <xdr:cNvPr id="1409" name="Check Box 385" hidden="1">
              <a:extLst>
                <a:ext uri="{63B3BB69-23CF-44E3-9099-C40C66FF867C}">
                  <a14:compatExt spid="_x0000_s1409"/>
                </a:ext>
                <a:ext uri="{FF2B5EF4-FFF2-40B4-BE49-F238E27FC236}">
                  <a16:creationId xmlns:a16="http://schemas.microsoft.com/office/drawing/2014/main" id="{F1F5005F-665B-004F-9FAF-CB7903DC13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58</xdr:row>
          <xdr:rowOff>942975</xdr:rowOff>
        </xdr:from>
        <xdr:to>
          <xdr:col>8</xdr:col>
          <xdr:colOff>28575</xdr:colOff>
          <xdr:row>60</xdr:row>
          <xdr:rowOff>19050</xdr:rowOff>
        </xdr:to>
        <xdr:sp macro="" textlink="">
          <xdr:nvSpPr>
            <xdr:cNvPr id="1410" name="Check Box 386" hidden="1">
              <a:extLst>
                <a:ext uri="{63B3BB69-23CF-44E3-9099-C40C66FF867C}">
                  <a14:compatExt spid="_x0000_s1410"/>
                </a:ext>
                <a:ext uri="{FF2B5EF4-FFF2-40B4-BE49-F238E27FC236}">
                  <a16:creationId xmlns:a16="http://schemas.microsoft.com/office/drawing/2014/main" id="{D12B3F26-71D1-7376-5FC4-1EB3B554F8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59</xdr:row>
          <xdr:rowOff>942975</xdr:rowOff>
        </xdr:from>
        <xdr:to>
          <xdr:col>8</xdr:col>
          <xdr:colOff>28575</xdr:colOff>
          <xdr:row>61</xdr:row>
          <xdr:rowOff>19050</xdr:rowOff>
        </xdr:to>
        <xdr:sp macro="" textlink="">
          <xdr:nvSpPr>
            <xdr:cNvPr id="1411" name="Check Box 387" hidden="1">
              <a:extLst>
                <a:ext uri="{63B3BB69-23CF-44E3-9099-C40C66FF867C}">
                  <a14:compatExt spid="_x0000_s1411"/>
                </a:ext>
                <a:ext uri="{FF2B5EF4-FFF2-40B4-BE49-F238E27FC236}">
                  <a16:creationId xmlns:a16="http://schemas.microsoft.com/office/drawing/2014/main" id="{D137CA07-C278-F5DE-6E6F-5700DBD820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60</xdr:row>
          <xdr:rowOff>942975</xdr:rowOff>
        </xdr:from>
        <xdr:to>
          <xdr:col>8</xdr:col>
          <xdr:colOff>28575</xdr:colOff>
          <xdr:row>62</xdr:row>
          <xdr:rowOff>19050</xdr:rowOff>
        </xdr:to>
        <xdr:sp macro="" textlink="">
          <xdr:nvSpPr>
            <xdr:cNvPr id="1412" name="Check Box 388" hidden="1">
              <a:extLst>
                <a:ext uri="{63B3BB69-23CF-44E3-9099-C40C66FF867C}">
                  <a14:compatExt spid="_x0000_s1412"/>
                </a:ext>
                <a:ext uri="{FF2B5EF4-FFF2-40B4-BE49-F238E27FC236}">
                  <a16:creationId xmlns:a16="http://schemas.microsoft.com/office/drawing/2014/main" id="{A71AFEB5-48CF-28C3-EEBF-028A54A191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61</xdr:row>
          <xdr:rowOff>942975</xdr:rowOff>
        </xdr:from>
        <xdr:to>
          <xdr:col>8</xdr:col>
          <xdr:colOff>28575</xdr:colOff>
          <xdr:row>63</xdr:row>
          <xdr:rowOff>19050</xdr:rowOff>
        </xdr:to>
        <xdr:sp macro="" textlink="">
          <xdr:nvSpPr>
            <xdr:cNvPr id="1413" name="Check Box 389" hidden="1">
              <a:extLst>
                <a:ext uri="{63B3BB69-23CF-44E3-9099-C40C66FF867C}">
                  <a14:compatExt spid="_x0000_s1413"/>
                </a:ext>
                <a:ext uri="{FF2B5EF4-FFF2-40B4-BE49-F238E27FC236}">
                  <a16:creationId xmlns:a16="http://schemas.microsoft.com/office/drawing/2014/main" id="{CAE611FA-D53C-D98F-86BD-E25A228A24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62</xdr:row>
          <xdr:rowOff>942975</xdr:rowOff>
        </xdr:from>
        <xdr:to>
          <xdr:col>8</xdr:col>
          <xdr:colOff>28575</xdr:colOff>
          <xdr:row>64</xdr:row>
          <xdr:rowOff>19050</xdr:rowOff>
        </xdr:to>
        <xdr:sp macro="" textlink="">
          <xdr:nvSpPr>
            <xdr:cNvPr id="1414" name="Check Box 390" hidden="1">
              <a:extLst>
                <a:ext uri="{63B3BB69-23CF-44E3-9099-C40C66FF867C}">
                  <a14:compatExt spid="_x0000_s1414"/>
                </a:ext>
                <a:ext uri="{FF2B5EF4-FFF2-40B4-BE49-F238E27FC236}">
                  <a16:creationId xmlns:a16="http://schemas.microsoft.com/office/drawing/2014/main" id="{949BE240-8D3B-99FC-12B9-5B75882B98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63</xdr:row>
          <xdr:rowOff>942975</xdr:rowOff>
        </xdr:from>
        <xdr:to>
          <xdr:col>8</xdr:col>
          <xdr:colOff>28575</xdr:colOff>
          <xdr:row>65</xdr:row>
          <xdr:rowOff>19050</xdr:rowOff>
        </xdr:to>
        <xdr:sp macro="" textlink="">
          <xdr:nvSpPr>
            <xdr:cNvPr id="1415" name="Check Box 391" hidden="1">
              <a:extLst>
                <a:ext uri="{63B3BB69-23CF-44E3-9099-C40C66FF867C}">
                  <a14:compatExt spid="_x0000_s1415"/>
                </a:ext>
                <a:ext uri="{FF2B5EF4-FFF2-40B4-BE49-F238E27FC236}">
                  <a16:creationId xmlns:a16="http://schemas.microsoft.com/office/drawing/2014/main" id="{41ABACA5-1979-7364-DE7F-45498B34A5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64</xdr:row>
          <xdr:rowOff>942975</xdr:rowOff>
        </xdr:from>
        <xdr:to>
          <xdr:col>8</xdr:col>
          <xdr:colOff>28575</xdr:colOff>
          <xdr:row>66</xdr:row>
          <xdr:rowOff>19050</xdr:rowOff>
        </xdr:to>
        <xdr:sp macro="" textlink="">
          <xdr:nvSpPr>
            <xdr:cNvPr id="1416" name="Check Box 392" hidden="1">
              <a:extLst>
                <a:ext uri="{63B3BB69-23CF-44E3-9099-C40C66FF867C}">
                  <a14:compatExt spid="_x0000_s1416"/>
                </a:ext>
                <a:ext uri="{FF2B5EF4-FFF2-40B4-BE49-F238E27FC236}">
                  <a16:creationId xmlns:a16="http://schemas.microsoft.com/office/drawing/2014/main" id="{644D6AA3-8B68-D2F4-D94B-E5ACB0833C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65</xdr:row>
          <xdr:rowOff>942975</xdr:rowOff>
        </xdr:from>
        <xdr:to>
          <xdr:col>8</xdr:col>
          <xdr:colOff>28575</xdr:colOff>
          <xdr:row>67</xdr:row>
          <xdr:rowOff>19050</xdr:rowOff>
        </xdr:to>
        <xdr:sp macro="" textlink="">
          <xdr:nvSpPr>
            <xdr:cNvPr id="1417" name="Check Box 393" hidden="1">
              <a:extLst>
                <a:ext uri="{63B3BB69-23CF-44E3-9099-C40C66FF867C}">
                  <a14:compatExt spid="_x0000_s1417"/>
                </a:ext>
                <a:ext uri="{FF2B5EF4-FFF2-40B4-BE49-F238E27FC236}">
                  <a16:creationId xmlns:a16="http://schemas.microsoft.com/office/drawing/2014/main" id="{7AEA0EF8-1302-C03C-9595-97BF30A719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66</xdr:row>
          <xdr:rowOff>942975</xdr:rowOff>
        </xdr:from>
        <xdr:to>
          <xdr:col>8</xdr:col>
          <xdr:colOff>28575</xdr:colOff>
          <xdr:row>68</xdr:row>
          <xdr:rowOff>19050</xdr:rowOff>
        </xdr:to>
        <xdr:sp macro="" textlink="">
          <xdr:nvSpPr>
            <xdr:cNvPr id="1418" name="Check Box 394" hidden="1">
              <a:extLst>
                <a:ext uri="{63B3BB69-23CF-44E3-9099-C40C66FF867C}">
                  <a14:compatExt spid="_x0000_s1418"/>
                </a:ext>
                <a:ext uri="{FF2B5EF4-FFF2-40B4-BE49-F238E27FC236}">
                  <a16:creationId xmlns:a16="http://schemas.microsoft.com/office/drawing/2014/main" id="{2BAC79E6-30ED-A4CE-6560-0FD1CC863D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67</xdr:row>
          <xdr:rowOff>942975</xdr:rowOff>
        </xdr:from>
        <xdr:to>
          <xdr:col>8</xdr:col>
          <xdr:colOff>28575</xdr:colOff>
          <xdr:row>69</xdr:row>
          <xdr:rowOff>19050</xdr:rowOff>
        </xdr:to>
        <xdr:sp macro="" textlink="">
          <xdr:nvSpPr>
            <xdr:cNvPr id="1419" name="Check Box 395" hidden="1">
              <a:extLst>
                <a:ext uri="{63B3BB69-23CF-44E3-9099-C40C66FF867C}">
                  <a14:compatExt spid="_x0000_s1419"/>
                </a:ext>
                <a:ext uri="{FF2B5EF4-FFF2-40B4-BE49-F238E27FC236}">
                  <a16:creationId xmlns:a16="http://schemas.microsoft.com/office/drawing/2014/main" id="{39D54243-165B-5DCF-5DC4-43B9FB86EC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68</xdr:row>
          <xdr:rowOff>942975</xdr:rowOff>
        </xdr:from>
        <xdr:to>
          <xdr:col>8</xdr:col>
          <xdr:colOff>28575</xdr:colOff>
          <xdr:row>70</xdr:row>
          <xdr:rowOff>19050</xdr:rowOff>
        </xdr:to>
        <xdr:sp macro="" textlink="">
          <xdr:nvSpPr>
            <xdr:cNvPr id="1420" name="Check Box 396" hidden="1">
              <a:extLst>
                <a:ext uri="{63B3BB69-23CF-44E3-9099-C40C66FF867C}">
                  <a14:compatExt spid="_x0000_s1420"/>
                </a:ext>
                <a:ext uri="{FF2B5EF4-FFF2-40B4-BE49-F238E27FC236}">
                  <a16:creationId xmlns:a16="http://schemas.microsoft.com/office/drawing/2014/main" id="{0020836F-CDF4-CD30-5B53-CDD17561A3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69</xdr:row>
          <xdr:rowOff>942975</xdr:rowOff>
        </xdr:from>
        <xdr:to>
          <xdr:col>8</xdr:col>
          <xdr:colOff>28575</xdr:colOff>
          <xdr:row>71</xdr:row>
          <xdr:rowOff>19050</xdr:rowOff>
        </xdr:to>
        <xdr:sp macro="" textlink="">
          <xdr:nvSpPr>
            <xdr:cNvPr id="1421" name="Check Box 397" hidden="1">
              <a:extLst>
                <a:ext uri="{63B3BB69-23CF-44E3-9099-C40C66FF867C}">
                  <a14:compatExt spid="_x0000_s1421"/>
                </a:ext>
                <a:ext uri="{FF2B5EF4-FFF2-40B4-BE49-F238E27FC236}">
                  <a16:creationId xmlns:a16="http://schemas.microsoft.com/office/drawing/2014/main" id="{18265018-E221-E775-9EA9-7EFC8D830B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70</xdr:row>
          <xdr:rowOff>942975</xdr:rowOff>
        </xdr:from>
        <xdr:to>
          <xdr:col>8</xdr:col>
          <xdr:colOff>28575</xdr:colOff>
          <xdr:row>72</xdr:row>
          <xdr:rowOff>19050</xdr:rowOff>
        </xdr:to>
        <xdr:sp macro="" textlink="">
          <xdr:nvSpPr>
            <xdr:cNvPr id="1422" name="Check Box 398" hidden="1">
              <a:extLst>
                <a:ext uri="{63B3BB69-23CF-44E3-9099-C40C66FF867C}">
                  <a14:compatExt spid="_x0000_s1422"/>
                </a:ext>
                <a:ext uri="{FF2B5EF4-FFF2-40B4-BE49-F238E27FC236}">
                  <a16:creationId xmlns:a16="http://schemas.microsoft.com/office/drawing/2014/main" id="{14F3AC58-23E0-A37D-F8F6-CB492B6B14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71</xdr:row>
          <xdr:rowOff>942975</xdr:rowOff>
        </xdr:from>
        <xdr:to>
          <xdr:col>8</xdr:col>
          <xdr:colOff>28575</xdr:colOff>
          <xdr:row>73</xdr:row>
          <xdr:rowOff>19050</xdr:rowOff>
        </xdr:to>
        <xdr:sp macro="" textlink="">
          <xdr:nvSpPr>
            <xdr:cNvPr id="1423" name="Check Box 399" hidden="1">
              <a:extLst>
                <a:ext uri="{63B3BB69-23CF-44E3-9099-C40C66FF867C}">
                  <a14:compatExt spid="_x0000_s1423"/>
                </a:ext>
                <a:ext uri="{FF2B5EF4-FFF2-40B4-BE49-F238E27FC236}">
                  <a16:creationId xmlns:a16="http://schemas.microsoft.com/office/drawing/2014/main" id="{7B9A3311-722C-9087-B784-0328EC0BB4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72</xdr:row>
          <xdr:rowOff>942975</xdr:rowOff>
        </xdr:from>
        <xdr:to>
          <xdr:col>8</xdr:col>
          <xdr:colOff>28575</xdr:colOff>
          <xdr:row>74</xdr:row>
          <xdr:rowOff>19050</xdr:rowOff>
        </xdr:to>
        <xdr:sp macro="" textlink="">
          <xdr:nvSpPr>
            <xdr:cNvPr id="1424" name="Check Box 400" hidden="1">
              <a:extLst>
                <a:ext uri="{63B3BB69-23CF-44E3-9099-C40C66FF867C}">
                  <a14:compatExt spid="_x0000_s1424"/>
                </a:ext>
                <a:ext uri="{FF2B5EF4-FFF2-40B4-BE49-F238E27FC236}">
                  <a16:creationId xmlns:a16="http://schemas.microsoft.com/office/drawing/2014/main" id="{D1904674-DE55-4D3C-5C28-EE718DA123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73</xdr:row>
          <xdr:rowOff>942975</xdr:rowOff>
        </xdr:from>
        <xdr:to>
          <xdr:col>8</xdr:col>
          <xdr:colOff>28575</xdr:colOff>
          <xdr:row>75</xdr:row>
          <xdr:rowOff>19050</xdr:rowOff>
        </xdr:to>
        <xdr:sp macro="" textlink="">
          <xdr:nvSpPr>
            <xdr:cNvPr id="1425" name="Check Box 401" hidden="1">
              <a:extLst>
                <a:ext uri="{63B3BB69-23CF-44E3-9099-C40C66FF867C}">
                  <a14:compatExt spid="_x0000_s1425"/>
                </a:ext>
                <a:ext uri="{FF2B5EF4-FFF2-40B4-BE49-F238E27FC236}">
                  <a16:creationId xmlns:a16="http://schemas.microsoft.com/office/drawing/2014/main" id="{0511E2E4-F461-A42D-4C01-4A5B074FB0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74</xdr:row>
          <xdr:rowOff>942975</xdr:rowOff>
        </xdr:from>
        <xdr:to>
          <xdr:col>8</xdr:col>
          <xdr:colOff>28575</xdr:colOff>
          <xdr:row>76</xdr:row>
          <xdr:rowOff>19050</xdr:rowOff>
        </xdr:to>
        <xdr:sp macro="" textlink="">
          <xdr:nvSpPr>
            <xdr:cNvPr id="1426" name="Check Box 402" hidden="1">
              <a:extLst>
                <a:ext uri="{63B3BB69-23CF-44E3-9099-C40C66FF867C}">
                  <a14:compatExt spid="_x0000_s1426"/>
                </a:ext>
                <a:ext uri="{FF2B5EF4-FFF2-40B4-BE49-F238E27FC236}">
                  <a16:creationId xmlns:a16="http://schemas.microsoft.com/office/drawing/2014/main" id="{709609B7-41F6-2C6F-7509-D1B2F17C81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75</xdr:row>
          <xdr:rowOff>942975</xdr:rowOff>
        </xdr:from>
        <xdr:to>
          <xdr:col>8</xdr:col>
          <xdr:colOff>28575</xdr:colOff>
          <xdr:row>77</xdr:row>
          <xdr:rowOff>19050</xdr:rowOff>
        </xdr:to>
        <xdr:sp macro="" textlink="">
          <xdr:nvSpPr>
            <xdr:cNvPr id="1427" name="Check Box 403" hidden="1">
              <a:extLst>
                <a:ext uri="{63B3BB69-23CF-44E3-9099-C40C66FF867C}">
                  <a14:compatExt spid="_x0000_s1427"/>
                </a:ext>
                <a:ext uri="{FF2B5EF4-FFF2-40B4-BE49-F238E27FC236}">
                  <a16:creationId xmlns:a16="http://schemas.microsoft.com/office/drawing/2014/main" id="{EFA834BA-E020-E1E4-ECEA-37B604B6CE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76</xdr:row>
          <xdr:rowOff>942975</xdr:rowOff>
        </xdr:from>
        <xdr:to>
          <xdr:col>8</xdr:col>
          <xdr:colOff>28575</xdr:colOff>
          <xdr:row>78</xdr:row>
          <xdr:rowOff>19050</xdr:rowOff>
        </xdr:to>
        <xdr:sp macro="" textlink="">
          <xdr:nvSpPr>
            <xdr:cNvPr id="1428" name="Check Box 404" hidden="1">
              <a:extLst>
                <a:ext uri="{63B3BB69-23CF-44E3-9099-C40C66FF867C}">
                  <a14:compatExt spid="_x0000_s1428"/>
                </a:ext>
                <a:ext uri="{FF2B5EF4-FFF2-40B4-BE49-F238E27FC236}">
                  <a16:creationId xmlns:a16="http://schemas.microsoft.com/office/drawing/2014/main" id="{8B33C71A-6B3C-A8AD-59D6-E98E5A99F9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77</xdr:row>
          <xdr:rowOff>942975</xdr:rowOff>
        </xdr:from>
        <xdr:to>
          <xdr:col>8</xdr:col>
          <xdr:colOff>28575</xdr:colOff>
          <xdr:row>79</xdr:row>
          <xdr:rowOff>19050</xdr:rowOff>
        </xdr:to>
        <xdr:sp macro="" textlink="">
          <xdr:nvSpPr>
            <xdr:cNvPr id="1429" name="Check Box 405" hidden="1">
              <a:extLst>
                <a:ext uri="{63B3BB69-23CF-44E3-9099-C40C66FF867C}">
                  <a14:compatExt spid="_x0000_s1429"/>
                </a:ext>
                <a:ext uri="{FF2B5EF4-FFF2-40B4-BE49-F238E27FC236}">
                  <a16:creationId xmlns:a16="http://schemas.microsoft.com/office/drawing/2014/main" id="{684059A2-4331-18DD-ECFA-8D68ED43B6C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78</xdr:row>
          <xdr:rowOff>942975</xdr:rowOff>
        </xdr:from>
        <xdr:to>
          <xdr:col>8</xdr:col>
          <xdr:colOff>28575</xdr:colOff>
          <xdr:row>80</xdr:row>
          <xdr:rowOff>19050</xdr:rowOff>
        </xdr:to>
        <xdr:sp macro="" textlink="">
          <xdr:nvSpPr>
            <xdr:cNvPr id="1430" name="Check Box 406" hidden="1">
              <a:extLst>
                <a:ext uri="{63B3BB69-23CF-44E3-9099-C40C66FF867C}">
                  <a14:compatExt spid="_x0000_s1430"/>
                </a:ext>
                <a:ext uri="{FF2B5EF4-FFF2-40B4-BE49-F238E27FC236}">
                  <a16:creationId xmlns:a16="http://schemas.microsoft.com/office/drawing/2014/main" id="{FA8B97C6-4C00-B79E-CCFE-C934EA5444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79</xdr:row>
          <xdr:rowOff>942975</xdr:rowOff>
        </xdr:from>
        <xdr:to>
          <xdr:col>8</xdr:col>
          <xdr:colOff>28575</xdr:colOff>
          <xdr:row>81</xdr:row>
          <xdr:rowOff>19050</xdr:rowOff>
        </xdr:to>
        <xdr:sp macro="" textlink="">
          <xdr:nvSpPr>
            <xdr:cNvPr id="1431" name="Check Box 407" hidden="1">
              <a:extLst>
                <a:ext uri="{63B3BB69-23CF-44E3-9099-C40C66FF867C}">
                  <a14:compatExt spid="_x0000_s1431"/>
                </a:ext>
                <a:ext uri="{FF2B5EF4-FFF2-40B4-BE49-F238E27FC236}">
                  <a16:creationId xmlns:a16="http://schemas.microsoft.com/office/drawing/2014/main" id="{2D8CC696-B265-9EB1-8D96-8730E5E84E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80</xdr:row>
          <xdr:rowOff>942975</xdr:rowOff>
        </xdr:from>
        <xdr:to>
          <xdr:col>8</xdr:col>
          <xdr:colOff>28575</xdr:colOff>
          <xdr:row>82</xdr:row>
          <xdr:rowOff>19050</xdr:rowOff>
        </xdr:to>
        <xdr:sp macro="" textlink="">
          <xdr:nvSpPr>
            <xdr:cNvPr id="1432" name="Check Box 408" hidden="1">
              <a:extLst>
                <a:ext uri="{63B3BB69-23CF-44E3-9099-C40C66FF867C}">
                  <a14:compatExt spid="_x0000_s1432"/>
                </a:ext>
                <a:ext uri="{FF2B5EF4-FFF2-40B4-BE49-F238E27FC236}">
                  <a16:creationId xmlns:a16="http://schemas.microsoft.com/office/drawing/2014/main" id="{E304C16C-3C34-3BAD-BA6B-5FC0E62B9E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81</xdr:row>
          <xdr:rowOff>942975</xdr:rowOff>
        </xdr:from>
        <xdr:to>
          <xdr:col>8</xdr:col>
          <xdr:colOff>28575</xdr:colOff>
          <xdr:row>83</xdr:row>
          <xdr:rowOff>19050</xdr:rowOff>
        </xdr:to>
        <xdr:sp macro="" textlink="">
          <xdr:nvSpPr>
            <xdr:cNvPr id="1433" name="Check Box 409" hidden="1">
              <a:extLst>
                <a:ext uri="{63B3BB69-23CF-44E3-9099-C40C66FF867C}">
                  <a14:compatExt spid="_x0000_s1433"/>
                </a:ext>
                <a:ext uri="{FF2B5EF4-FFF2-40B4-BE49-F238E27FC236}">
                  <a16:creationId xmlns:a16="http://schemas.microsoft.com/office/drawing/2014/main" id="{5C98A126-A38B-75B7-5FE1-62A14A311D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82</xdr:row>
          <xdr:rowOff>942975</xdr:rowOff>
        </xdr:from>
        <xdr:to>
          <xdr:col>8</xdr:col>
          <xdr:colOff>28575</xdr:colOff>
          <xdr:row>84</xdr:row>
          <xdr:rowOff>19050</xdr:rowOff>
        </xdr:to>
        <xdr:sp macro="" textlink="">
          <xdr:nvSpPr>
            <xdr:cNvPr id="1434" name="Check Box 410" hidden="1">
              <a:extLst>
                <a:ext uri="{63B3BB69-23CF-44E3-9099-C40C66FF867C}">
                  <a14:compatExt spid="_x0000_s1434"/>
                </a:ext>
                <a:ext uri="{FF2B5EF4-FFF2-40B4-BE49-F238E27FC236}">
                  <a16:creationId xmlns:a16="http://schemas.microsoft.com/office/drawing/2014/main" id="{523FFD8B-AC2A-057F-309D-0B66ECAE37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83</xdr:row>
          <xdr:rowOff>942975</xdr:rowOff>
        </xdr:from>
        <xdr:to>
          <xdr:col>8</xdr:col>
          <xdr:colOff>28575</xdr:colOff>
          <xdr:row>85</xdr:row>
          <xdr:rowOff>19050</xdr:rowOff>
        </xdr:to>
        <xdr:sp macro="" textlink="">
          <xdr:nvSpPr>
            <xdr:cNvPr id="1435" name="Check Box 411" hidden="1">
              <a:extLst>
                <a:ext uri="{63B3BB69-23CF-44E3-9099-C40C66FF867C}">
                  <a14:compatExt spid="_x0000_s1435"/>
                </a:ext>
                <a:ext uri="{FF2B5EF4-FFF2-40B4-BE49-F238E27FC236}">
                  <a16:creationId xmlns:a16="http://schemas.microsoft.com/office/drawing/2014/main" id="{31BF882F-86BB-4B3B-EEF2-E416013C3D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84</xdr:row>
          <xdr:rowOff>942975</xdr:rowOff>
        </xdr:from>
        <xdr:to>
          <xdr:col>8</xdr:col>
          <xdr:colOff>28575</xdr:colOff>
          <xdr:row>86</xdr:row>
          <xdr:rowOff>19050</xdr:rowOff>
        </xdr:to>
        <xdr:sp macro="" textlink="">
          <xdr:nvSpPr>
            <xdr:cNvPr id="1436" name="Check Box 412" hidden="1">
              <a:extLst>
                <a:ext uri="{63B3BB69-23CF-44E3-9099-C40C66FF867C}">
                  <a14:compatExt spid="_x0000_s1436"/>
                </a:ext>
                <a:ext uri="{FF2B5EF4-FFF2-40B4-BE49-F238E27FC236}">
                  <a16:creationId xmlns:a16="http://schemas.microsoft.com/office/drawing/2014/main" id="{6185EDE5-7E50-BED9-5722-4086FDD256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85</xdr:row>
          <xdr:rowOff>942975</xdr:rowOff>
        </xdr:from>
        <xdr:to>
          <xdr:col>8</xdr:col>
          <xdr:colOff>28575</xdr:colOff>
          <xdr:row>87</xdr:row>
          <xdr:rowOff>19050</xdr:rowOff>
        </xdr:to>
        <xdr:sp macro="" textlink="">
          <xdr:nvSpPr>
            <xdr:cNvPr id="1437" name="Check Box 413" hidden="1">
              <a:extLst>
                <a:ext uri="{63B3BB69-23CF-44E3-9099-C40C66FF867C}">
                  <a14:compatExt spid="_x0000_s1437"/>
                </a:ext>
                <a:ext uri="{FF2B5EF4-FFF2-40B4-BE49-F238E27FC236}">
                  <a16:creationId xmlns:a16="http://schemas.microsoft.com/office/drawing/2014/main" id="{6A3AAFE3-9576-88BF-6D4B-F62B8A70BB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86</xdr:row>
          <xdr:rowOff>942975</xdr:rowOff>
        </xdr:from>
        <xdr:to>
          <xdr:col>8</xdr:col>
          <xdr:colOff>28575</xdr:colOff>
          <xdr:row>88</xdr:row>
          <xdr:rowOff>19050</xdr:rowOff>
        </xdr:to>
        <xdr:sp macro="" textlink="">
          <xdr:nvSpPr>
            <xdr:cNvPr id="1438" name="Check Box 414" hidden="1">
              <a:extLst>
                <a:ext uri="{63B3BB69-23CF-44E3-9099-C40C66FF867C}">
                  <a14:compatExt spid="_x0000_s1438"/>
                </a:ext>
                <a:ext uri="{FF2B5EF4-FFF2-40B4-BE49-F238E27FC236}">
                  <a16:creationId xmlns:a16="http://schemas.microsoft.com/office/drawing/2014/main" id="{C034A785-33F6-BD7F-FB21-CBEA884D0B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87</xdr:row>
          <xdr:rowOff>942975</xdr:rowOff>
        </xdr:from>
        <xdr:to>
          <xdr:col>8</xdr:col>
          <xdr:colOff>28575</xdr:colOff>
          <xdr:row>89</xdr:row>
          <xdr:rowOff>19050</xdr:rowOff>
        </xdr:to>
        <xdr:sp macro="" textlink="">
          <xdr:nvSpPr>
            <xdr:cNvPr id="1439" name="Check Box 415" hidden="1">
              <a:extLst>
                <a:ext uri="{63B3BB69-23CF-44E3-9099-C40C66FF867C}">
                  <a14:compatExt spid="_x0000_s1439"/>
                </a:ext>
                <a:ext uri="{FF2B5EF4-FFF2-40B4-BE49-F238E27FC236}">
                  <a16:creationId xmlns:a16="http://schemas.microsoft.com/office/drawing/2014/main" id="{E3B3E29F-6125-189F-2551-AC250192AB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88</xdr:row>
          <xdr:rowOff>942975</xdr:rowOff>
        </xdr:from>
        <xdr:to>
          <xdr:col>8</xdr:col>
          <xdr:colOff>28575</xdr:colOff>
          <xdr:row>90</xdr:row>
          <xdr:rowOff>19050</xdr:rowOff>
        </xdr:to>
        <xdr:sp macro="" textlink="">
          <xdr:nvSpPr>
            <xdr:cNvPr id="1440" name="Check Box 416" hidden="1">
              <a:extLst>
                <a:ext uri="{63B3BB69-23CF-44E3-9099-C40C66FF867C}">
                  <a14:compatExt spid="_x0000_s1440"/>
                </a:ext>
                <a:ext uri="{FF2B5EF4-FFF2-40B4-BE49-F238E27FC236}">
                  <a16:creationId xmlns:a16="http://schemas.microsoft.com/office/drawing/2014/main" id="{2AB95CB7-79E6-F971-1254-D419565DB1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89</xdr:row>
          <xdr:rowOff>942975</xdr:rowOff>
        </xdr:from>
        <xdr:to>
          <xdr:col>8</xdr:col>
          <xdr:colOff>28575</xdr:colOff>
          <xdr:row>91</xdr:row>
          <xdr:rowOff>19050</xdr:rowOff>
        </xdr:to>
        <xdr:sp macro="" textlink="">
          <xdr:nvSpPr>
            <xdr:cNvPr id="1441" name="Check Box 417" hidden="1">
              <a:extLst>
                <a:ext uri="{63B3BB69-23CF-44E3-9099-C40C66FF867C}">
                  <a14:compatExt spid="_x0000_s1441"/>
                </a:ext>
                <a:ext uri="{FF2B5EF4-FFF2-40B4-BE49-F238E27FC236}">
                  <a16:creationId xmlns:a16="http://schemas.microsoft.com/office/drawing/2014/main" id="{6AD8F736-6252-0739-A839-7CA55BD53C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90</xdr:row>
          <xdr:rowOff>942975</xdr:rowOff>
        </xdr:from>
        <xdr:to>
          <xdr:col>8</xdr:col>
          <xdr:colOff>28575</xdr:colOff>
          <xdr:row>92</xdr:row>
          <xdr:rowOff>19050</xdr:rowOff>
        </xdr:to>
        <xdr:sp macro="" textlink="">
          <xdr:nvSpPr>
            <xdr:cNvPr id="1442" name="Check Box 418" hidden="1">
              <a:extLst>
                <a:ext uri="{63B3BB69-23CF-44E3-9099-C40C66FF867C}">
                  <a14:compatExt spid="_x0000_s1442"/>
                </a:ext>
                <a:ext uri="{FF2B5EF4-FFF2-40B4-BE49-F238E27FC236}">
                  <a16:creationId xmlns:a16="http://schemas.microsoft.com/office/drawing/2014/main" id="{9D4314B4-140A-8E99-F3BB-6BA212B0E4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91</xdr:row>
          <xdr:rowOff>942975</xdr:rowOff>
        </xdr:from>
        <xdr:to>
          <xdr:col>8</xdr:col>
          <xdr:colOff>28575</xdr:colOff>
          <xdr:row>93</xdr:row>
          <xdr:rowOff>19050</xdr:rowOff>
        </xdr:to>
        <xdr:sp macro="" textlink="">
          <xdr:nvSpPr>
            <xdr:cNvPr id="1443" name="Check Box 419" hidden="1">
              <a:extLst>
                <a:ext uri="{63B3BB69-23CF-44E3-9099-C40C66FF867C}">
                  <a14:compatExt spid="_x0000_s1443"/>
                </a:ext>
                <a:ext uri="{FF2B5EF4-FFF2-40B4-BE49-F238E27FC236}">
                  <a16:creationId xmlns:a16="http://schemas.microsoft.com/office/drawing/2014/main" id="{063B738B-176B-76DD-0B94-B2E85A380D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92</xdr:row>
          <xdr:rowOff>942975</xdr:rowOff>
        </xdr:from>
        <xdr:to>
          <xdr:col>8</xdr:col>
          <xdr:colOff>28575</xdr:colOff>
          <xdr:row>94</xdr:row>
          <xdr:rowOff>19050</xdr:rowOff>
        </xdr:to>
        <xdr:sp macro="" textlink="">
          <xdr:nvSpPr>
            <xdr:cNvPr id="1444" name="Check Box 420" hidden="1">
              <a:extLst>
                <a:ext uri="{63B3BB69-23CF-44E3-9099-C40C66FF867C}">
                  <a14:compatExt spid="_x0000_s1444"/>
                </a:ext>
                <a:ext uri="{FF2B5EF4-FFF2-40B4-BE49-F238E27FC236}">
                  <a16:creationId xmlns:a16="http://schemas.microsoft.com/office/drawing/2014/main" id="{05ED8D20-9C4F-1581-626D-5B2742095F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93</xdr:row>
          <xdr:rowOff>942975</xdr:rowOff>
        </xdr:from>
        <xdr:to>
          <xdr:col>8</xdr:col>
          <xdr:colOff>28575</xdr:colOff>
          <xdr:row>95</xdr:row>
          <xdr:rowOff>19050</xdr:rowOff>
        </xdr:to>
        <xdr:sp macro="" textlink="">
          <xdr:nvSpPr>
            <xdr:cNvPr id="1445" name="Check Box 421" hidden="1">
              <a:extLst>
                <a:ext uri="{63B3BB69-23CF-44E3-9099-C40C66FF867C}">
                  <a14:compatExt spid="_x0000_s1445"/>
                </a:ext>
                <a:ext uri="{FF2B5EF4-FFF2-40B4-BE49-F238E27FC236}">
                  <a16:creationId xmlns:a16="http://schemas.microsoft.com/office/drawing/2014/main" id="{DA5FE188-CA4B-9925-3398-BEAEC094A1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94</xdr:row>
          <xdr:rowOff>942975</xdr:rowOff>
        </xdr:from>
        <xdr:to>
          <xdr:col>8</xdr:col>
          <xdr:colOff>28575</xdr:colOff>
          <xdr:row>96</xdr:row>
          <xdr:rowOff>19050</xdr:rowOff>
        </xdr:to>
        <xdr:sp macro="" textlink="">
          <xdr:nvSpPr>
            <xdr:cNvPr id="1446" name="Check Box 422" hidden="1">
              <a:extLst>
                <a:ext uri="{63B3BB69-23CF-44E3-9099-C40C66FF867C}">
                  <a14:compatExt spid="_x0000_s1446"/>
                </a:ext>
                <a:ext uri="{FF2B5EF4-FFF2-40B4-BE49-F238E27FC236}">
                  <a16:creationId xmlns:a16="http://schemas.microsoft.com/office/drawing/2014/main" id="{B138FED4-18CD-BDAF-C615-BFBAA07715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95</xdr:row>
          <xdr:rowOff>942975</xdr:rowOff>
        </xdr:from>
        <xdr:to>
          <xdr:col>8</xdr:col>
          <xdr:colOff>28575</xdr:colOff>
          <xdr:row>97</xdr:row>
          <xdr:rowOff>19050</xdr:rowOff>
        </xdr:to>
        <xdr:sp macro="" textlink="">
          <xdr:nvSpPr>
            <xdr:cNvPr id="1447" name="Check Box 423" hidden="1">
              <a:extLst>
                <a:ext uri="{63B3BB69-23CF-44E3-9099-C40C66FF867C}">
                  <a14:compatExt spid="_x0000_s1447"/>
                </a:ext>
                <a:ext uri="{FF2B5EF4-FFF2-40B4-BE49-F238E27FC236}">
                  <a16:creationId xmlns:a16="http://schemas.microsoft.com/office/drawing/2014/main" id="{FF0653BA-597C-183B-16DB-70749057A8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96</xdr:row>
          <xdr:rowOff>942975</xdr:rowOff>
        </xdr:from>
        <xdr:to>
          <xdr:col>8</xdr:col>
          <xdr:colOff>28575</xdr:colOff>
          <xdr:row>98</xdr:row>
          <xdr:rowOff>19050</xdr:rowOff>
        </xdr:to>
        <xdr:sp macro="" textlink="">
          <xdr:nvSpPr>
            <xdr:cNvPr id="1448" name="Check Box 424" hidden="1">
              <a:extLst>
                <a:ext uri="{63B3BB69-23CF-44E3-9099-C40C66FF867C}">
                  <a14:compatExt spid="_x0000_s1448"/>
                </a:ext>
                <a:ext uri="{FF2B5EF4-FFF2-40B4-BE49-F238E27FC236}">
                  <a16:creationId xmlns:a16="http://schemas.microsoft.com/office/drawing/2014/main" id="{A4C6BC5F-4013-E175-BDC6-E70C8CBB95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97</xdr:row>
          <xdr:rowOff>942975</xdr:rowOff>
        </xdr:from>
        <xdr:to>
          <xdr:col>8</xdr:col>
          <xdr:colOff>28575</xdr:colOff>
          <xdr:row>99</xdr:row>
          <xdr:rowOff>19050</xdr:rowOff>
        </xdr:to>
        <xdr:sp macro="" textlink="">
          <xdr:nvSpPr>
            <xdr:cNvPr id="1449" name="Check Box 425" hidden="1">
              <a:extLst>
                <a:ext uri="{63B3BB69-23CF-44E3-9099-C40C66FF867C}">
                  <a14:compatExt spid="_x0000_s1449"/>
                </a:ext>
                <a:ext uri="{FF2B5EF4-FFF2-40B4-BE49-F238E27FC236}">
                  <a16:creationId xmlns:a16="http://schemas.microsoft.com/office/drawing/2014/main" id="{5F19F25B-8D26-DC56-66A1-D318F85143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98</xdr:row>
          <xdr:rowOff>942975</xdr:rowOff>
        </xdr:from>
        <xdr:to>
          <xdr:col>8</xdr:col>
          <xdr:colOff>28575</xdr:colOff>
          <xdr:row>100</xdr:row>
          <xdr:rowOff>19050</xdr:rowOff>
        </xdr:to>
        <xdr:sp macro="" textlink="">
          <xdr:nvSpPr>
            <xdr:cNvPr id="1450" name="Check Box 426" hidden="1">
              <a:extLst>
                <a:ext uri="{63B3BB69-23CF-44E3-9099-C40C66FF867C}">
                  <a14:compatExt spid="_x0000_s1450"/>
                </a:ext>
                <a:ext uri="{FF2B5EF4-FFF2-40B4-BE49-F238E27FC236}">
                  <a16:creationId xmlns:a16="http://schemas.microsoft.com/office/drawing/2014/main" id="{C7E73D9E-57F6-84F3-D02D-562922437E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99</xdr:row>
          <xdr:rowOff>942975</xdr:rowOff>
        </xdr:from>
        <xdr:to>
          <xdr:col>8</xdr:col>
          <xdr:colOff>28575</xdr:colOff>
          <xdr:row>101</xdr:row>
          <xdr:rowOff>19050</xdr:rowOff>
        </xdr:to>
        <xdr:sp macro="" textlink="">
          <xdr:nvSpPr>
            <xdr:cNvPr id="1451" name="Check Box 427" hidden="1">
              <a:extLst>
                <a:ext uri="{63B3BB69-23CF-44E3-9099-C40C66FF867C}">
                  <a14:compatExt spid="_x0000_s1451"/>
                </a:ext>
                <a:ext uri="{FF2B5EF4-FFF2-40B4-BE49-F238E27FC236}">
                  <a16:creationId xmlns:a16="http://schemas.microsoft.com/office/drawing/2014/main" id="{529200A6-6A36-40F9-05DC-E141109AD9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100</xdr:row>
          <xdr:rowOff>942975</xdr:rowOff>
        </xdr:from>
        <xdr:to>
          <xdr:col>8</xdr:col>
          <xdr:colOff>28575</xdr:colOff>
          <xdr:row>102</xdr:row>
          <xdr:rowOff>19050</xdr:rowOff>
        </xdr:to>
        <xdr:sp macro="" textlink="">
          <xdr:nvSpPr>
            <xdr:cNvPr id="1452" name="Check Box 428" hidden="1">
              <a:extLst>
                <a:ext uri="{63B3BB69-23CF-44E3-9099-C40C66FF867C}">
                  <a14:compatExt spid="_x0000_s1452"/>
                </a:ext>
                <a:ext uri="{FF2B5EF4-FFF2-40B4-BE49-F238E27FC236}">
                  <a16:creationId xmlns:a16="http://schemas.microsoft.com/office/drawing/2014/main" id="{4CF62105-94E2-C6B0-9EC6-26EF0C1C1E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101</xdr:row>
          <xdr:rowOff>942975</xdr:rowOff>
        </xdr:from>
        <xdr:to>
          <xdr:col>8</xdr:col>
          <xdr:colOff>28575</xdr:colOff>
          <xdr:row>103</xdr:row>
          <xdr:rowOff>19050</xdr:rowOff>
        </xdr:to>
        <xdr:sp macro="" textlink="">
          <xdr:nvSpPr>
            <xdr:cNvPr id="1453" name="Check Box 429" hidden="1">
              <a:extLst>
                <a:ext uri="{63B3BB69-23CF-44E3-9099-C40C66FF867C}">
                  <a14:compatExt spid="_x0000_s1453"/>
                </a:ext>
                <a:ext uri="{FF2B5EF4-FFF2-40B4-BE49-F238E27FC236}">
                  <a16:creationId xmlns:a16="http://schemas.microsoft.com/office/drawing/2014/main" id="{A2DAF486-DC23-3403-251C-81161C7118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102</xdr:row>
          <xdr:rowOff>942975</xdr:rowOff>
        </xdr:from>
        <xdr:to>
          <xdr:col>8</xdr:col>
          <xdr:colOff>28575</xdr:colOff>
          <xdr:row>104</xdr:row>
          <xdr:rowOff>19050</xdr:rowOff>
        </xdr:to>
        <xdr:sp macro="" textlink="">
          <xdr:nvSpPr>
            <xdr:cNvPr id="1454" name="Check Box 430" hidden="1">
              <a:extLst>
                <a:ext uri="{63B3BB69-23CF-44E3-9099-C40C66FF867C}">
                  <a14:compatExt spid="_x0000_s1454"/>
                </a:ext>
                <a:ext uri="{FF2B5EF4-FFF2-40B4-BE49-F238E27FC236}">
                  <a16:creationId xmlns:a16="http://schemas.microsoft.com/office/drawing/2014/main" id="{05FD9D68-FC9C-E517-C1BF-44DF8B6BD5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103</xdr:row>
          <xdr:rowOff>942975</xdr:rowOff>
        </xdr:from>
        <xdr:to>
          <xdr:col>8</xdr:col>
          <xdr:colOff>28575</xdr:colOff>
          <xdr:row>105</xdr:row>
          <xdr:rowOff>19050</xdr:rowOff>
        </xdr:to>
        <xdr:sp macro="" textlink="">
          <xdr:nvSpPr>
            <xdr:cNvPr id="1455" name="Check Box 431" hidden="1">
              <a:extLst>
                <a:ext uri="{63B3BB69-23CF-44E3-9099-C40C66FF867C}">
                  <a14:compatExt spid="_x0000_s1455"/>
                </a:ext>
                <a:ext uri="{FF2B5EF4-FFF2-40B4-BE49-F238E27FC236}">
                  <a16:creationId xmlns:a16="http://schemas.microsoft.com/office/drawing/2014/main" id="{84E5DA26-99B8-6FD4-8BEF-2FE48CE3CE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104</xdr:row>
          <xdr:rowOff>942975</xdr:rowOff>
        </xdr:from>
        <xdr:to>
          <xdr:col>8</xdr:col>
          <xdr:colOff>28575</xdr:colOff>
          <xdr:row>106</xdr:row>
          <xdr:rowOff>19050</xdr:rowOff>
        </xdr:to>
        <xdr:sp macro="" textlink="">
          <xdr:nvSpPr>
            <xdr:cNvPr id="1456" name="Check Box 432" hidden="1">
              <a:extLst>
                <a:ext uri="{63B3BB69-23CF-44E3-9099-C40C66FF867C}">
                  <a14:compatExt spid="_x0000_s1456"/>
                </a:ext>
                <a:ext uri="{FF2B5EF4-FFF2-40B4-BE49-F238E27FC236}">
                  <a16:creationId xmlns:a16="http://schemas.microsoft.com/office/drawing/2014/main" id="{361084B0-3FF0-95F7-A74B-A8628168B6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105</xdr:row>
          <xdr:rowOff>942975</xdr:rowOff>
        </xdr:from>
        <xdr:to>
          <xdr:col>8</xdr:col>
          <xdr:colOff>28575</xdr:colOff>
          <xdr:row>107</xdr:row>
          <xdr:rowOff>19050</xdr:rowOff>
        </xdr:to>
        <xdr:sp macro="" textlink="">
          <xdr:nvSpPr>
            <xdr:cNvPr id="1457" name="Check Box 433" hidden="1">
              <a:extLst>
                <a:ext uri="{63B3BB69-23CF-44E3-9099-C40C66FF867C}">
                  <a14:compatExt spid="_x0000_s1457"/>
                </a:ext>
                <a:ext uri="{FF2B5EF4-FFF2-40B4-BE49-F238E27FC236}">
                  <a16:creationId xmlns:a16="http://schemas.microsoft.com/office/drawing/2014/main" id="{58372E49-76E0-E15D-E573-F3DBE2BDAB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106</xdr:row>
          <xdr:rowOff>942975</xdr:rowOff>
        </xdr:from>
        <xdr:to>
          <xdr:col>8</xdr:col>
          <xdr:colOff>28575</xdr:colOff>
          <xdr:row>108</xdr:row>
          <xdr:rowOff>19050</xdr:rowOff>
        </xdr:to>
        <xdr:sp macro="" textlink="">
          <xdr:nvSpPr>
            <xdr:cNvPr id="1458" name="Check Box 434" hidden="1">
              <a:extLst>
                <a:ext uri="{63B3BB69-23CF-44E3-9099-C40C66FF867C}">
                  <a14:compatExt spid="_x0000_s1458"/>
                </a:ext>
                <a:ext uri="{FF2B5EF4-FFF2-40B4-BE49-F238E27FC236}">
                  <a16:creationId xmlns:a16="http://schemas.microsoft.com/office/drawing/2014/main" id="{E351D547-B325-CCBA-A374-2DC53C9EFD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107</xdr:row>
          <xdr:rowOff>942975</xdr:rowOff>
        </xdr:from>
        <xdr:to>
          <xdr:col>8</xdr:col>
          <xdr:colOff>28575</xdr:colOff>
          <xdr:row>109</xdr:row>
          <xdr:rowOff>19050</xdr:rowOff>
        </xdr:to>
        <xdr:sp macro="" textlink="">
          <xdr:nvSpPr>
            <xdr:cNvPr id="1459" name="Check Box 435" hidden="1">
              <a:extLst>
                <a:ext uri="{63B3BB69-23CF-44E3-9099-C40C66FF867C}">
                  <a14:compatExt spid="_x0000_s1459"/>
                </a:ext>
                <a:ext uri="{FF2B5EF4-FFF2-40B4-BE49-F238E27FC236}">
                  <a16:creationId xmlns:a16="http://schemas.microsoft.com/office/drawing/2014/main" id="{E9875C35-43DC-3F48-93DA-084F77CAB8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108</xdr:row>
          <xdr:rowOff>942975</xdr:rowOff>
        </xdr:from>
        <xdr:to>
          <xdr:col>8</xdr:col>
          <xdr:colOff>28575</xdr:colOff>
          <xdr:row>110</xdr:row>
          <xdr:rowOff>19050</xdr:rowOff>
        </xdr:to>
        <xdr:sp macro="" textlink="">
          <xdr:nvSpPr>
            <xdr:cNvPr id="1460" name="Check Box 436" hidden="1">
              <a:extLst>
                <a:ext uri="{63B3BB69-23CF-44E3-9099-C40C66FF867C}">
                  <a14:compatExt spid="_x0000_s1460"/>
                </a:ext>
                <a:ext uri="{FF2B5EF4-FFF2-40B4-BE49-F238E27FC236}">
                  <a16:creationId xmlns:a16="http://schemas.microsoft.com/office/drawing/2014/main" id="{D3F40554-0977-3A11-0BEE-56017BC10B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109</xdr:row>
          <xdr:rowOff>942975</xdr:rowOff>
        </xdr:from>
        <xdr:to>
          <xdr:col>8</xdr:col>
          <xdr:colOff>28575</xdr:colOff>
          <xdr:row>111</xdr:row>
          <xdr:rowOff>19050</xdr:rowOff>
        </xdr:to>
        <xdr:sp macro="" textlink="">
          <xdr:nvSpPr>
            <xdr:cNvPr id="1461" name="Check Box 437" hidden="1">
              <a:extLst>
                <a:ext uri="{63B3BB69-23CF-44E3-9099-C40C66FF867C}">
                  <a14:compatExt spid="_x0000_s1461"/>
                </a:ext>
                <a:ext uri="{FF2B5EF4-FFF2-40B4-BE49-F238E27FC236}">
                  <a16:creationId xmlns:a16="http://schemas.microsoft.com/office/drawing/2014/main" id="{6B44C9CD-F661-B55F-9A82-A3BE9AA89E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110</xdr:row>
          <xdr:rowOff>942975</xdr:rowOff>
        </xdr:from>
        <xdr:to>
          <xdr:col>8</xdr:col>
          <xdr:colOff>28575</xdr:colOff>
          <xdr:row>112</xdr:row>
          <xdr:rowOff>19050</xdr:rowOff>
        </xdr:to>
        <xdr:sp macro="" textlink="">
          <xdr:nvSpPr>
            <xdr:cNvPr id="1462" name="Check Box 438" hidden="1">
              <a:extLst>
                <a:ext uri="{63B3BB69-23CF-44E3-9099-C40C66FF867C}">
                  <a14:compatExt spid="_x0000_s1462"/>
                </a:ext>
                <a:ext uri="{FF2B5EF4-FFF2-40B4-BE49-F238E27FC236}">
                  <a16:creationId xmlns:a16="http://schemas.microsoft.com/office/drawing/2014/main" id="{AB0BCB7D-3CA9-E8B2-C073-8DCD9587FB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111</xdr:row>
          <xdr:rowOff>942975</xdr:rowOff>
        </xdr:from>
        <xdr:to>
          <xdr:col>8</xdr:col>
          <xdr:colOff>28575</xdr:colOff>
          <xdr:row>113</xdr:row>
          <xdr:rowOff>19050</xdr:rowOff>
        </xdr:to>
        <xdr:sp macro="" textlink="">
          <xdr:nvSpPr>
            <xdr:cNvPr id="1463" name="Check Box 439" hidden="1">
              <a:extLst>
                <a:ext uri="{63B3BB69-23CF-44E3-9099-C40C66FF867C}">
                  <a14:compatExt spid="_x0000_s1463"/>
                </a:ext>
                <a:ext uri="{FF2B5EF4-FFF2-40B4-BE49-F238E27FC236}">
                  <a16:creationId xmlns:a16="http://schemas.microsoft.com/office/drawing/2014/main" id="{82854298-1AE6-A940-7A93-E8A7B7E781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112</xdr:row>
          <xdr:rowOff>942975</xdr:rowOff>
        </xdr:from>
        <xdr:to>
          <xdr:col>8</xdr:col>
          <xdr:colOff>28575</xdr:colOff>
          <xdr:row>114</xdr:row>
          <xdr:rowOff>19050</xdr:rowOff>
        </xdr:to>
        <xdr:sp macro="" textlink="">
          <xdr:nvSpPr>
            <xdr:cNvPr id="1464" name="Check Box 440" hidden="1">
              <a:extLst>
                <a:ext uri="{63B3BB69-23CF-44E3-9099-C40C66FF867C}">
                  <a14:compatExt spid="_x0000_s1464"/>
                </a:ext>
                <a:ext uri="{FF2B5EF4-FFF2-40B4-BE49-F238E27FC236}">
                  <a16:creationId xmlns:a16="http://schemas.microsoft.com/office/drawing/2014/main" id="{18A43FCD-45CB-6A0E-6FC9-F3EED1CECB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113</xdr:row>
          <xdr:rowOff>942975</xdr:rowOff>
        </xdr:from>
        <xdr:to>
          <xdr:col>8</xdr:col>
          <xdr:colOff>28575</xdr:colOff>
          <xdr:row>115</xdr:row>
          <xdr:rowOff>19050</xdr:rowOff>
        </xdr:to>
        <xdr:sp macro="" textlink="">
          <xdr:nvSpPr>
            <xdr:cNvPr id="1465" name="Check Box 441" hidden="1">
              <a:extLst>
                <a:ext uri="{63B3BB69-23CF-44E3-9099-C40C66FF867C}">
                  <a14:compatExt spid="_x0000_s1465"/>
                </a:ext>
                <a:ext uri="{FF2B5EF4-FFF2-40B4-BE49-F238E27FC236}">
                  <a16:creationId xmlns:a16="http://schemas.microsoft.com/office/drawing/2014/main" id="{8BBD14A4-F468-C90F-99F4-4D602E3D2D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114</xdr:row>
          <xdr:rowOff>942975</xdr:rowOff>
        </xdr:from>
        <xdr:to>
          <xdr:col>8</xdr:col>
          <xdr:colOff>28575</xdr:colOff>
          <xdr:row>116</xdr:row>
          <xdr:rowOff>19050</xdr:rowOff>
        </xdr:to>
        <xdr:sp macro="" textlink="">
          <xdr:nvSpPr>
            <xdr:cNvPr id="1466" name="Check Box 442" hidden="1">
              <a:extLst>
                <a:ext uri="{63B3BB69-23CF-44E3-9099-C40C66FF867C}">
                  <a14:compatExt spid="_x0000_s1466"/>
                </a:ext>
                <a:ext uri="{FF2B5EF4-FFF2-40B4-BE49-F238E27FC236}">
                  <a16:creationId xmlns:a16="http://schemas.microsoft.com/office/drawing/2014/main" id="{EEFFC6CA-5CE2-EF68-060B-4ACF512341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115</xdr:row>
          <xdr:rowOff>942975</xdr:rowOff>
        </xdr:from>
        <xdr:to>
          <xdr:col>8</xdr:col>
          <xdr:colOff>28575</xdr:colOff>
          <xdr:row>117</xdr:row>
          <xdr:rowOff>19050</xdr:rowOff>
        </xdr:to>
        <xdr:sp macro="" textlink="">
          <xdr:nvSpPr>
            <xdr:cNvPr id="1467" name="Check Box 443" hidden="1">
              <a:extLst>
                <a:ext uri="{63B3BB69-23CF-44E3-9099-C40C66FF867C}">
                  <a14:compatExt spid="_x0000_s1467"/>
                </a:ext>
                <a:ext uri="{FF2B5EF4-FFF2-40B4-BE49-F238E27FC236}">
                  <a16:creationId xmlns:a16="http://schemas.microsoft.com/office/drawing/2014/main" id="{CC94AD34-07CB-1D26-21EC-3231D1EBD6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116</xdr:row>
          <xdr:rowOff>942975</xdr:rowOff>
        </xdr:from>
        <xdr:to>
          <xdr:col>8</xdr:col>
          <xdr:colOff>28575</xdr:colOff>
          <xdr:row>118</xdr:row>
          <xdr:rowOff>19050</xdr:rowOff>
        </xdr:to>
        <xdr:sp macro="" textlink="">
          <xdr:nvSpPr>
            <xdr:cNvPr id="1468" name="Check Box 444" hidden="1">
              <a:extLst>
                <a:ext uri="{63B3BB69-23CF-44E3-9099-C40C66FF867C}">
                  <a14:compatExt spid="_x0000_s1468"/>
                </a:ext>
                <a:ext uri="{FF2B5EF4-FFF2-40B4-BE49-F238E27FC236}">
                  <a16:creationId xmlns:a16="http://schemas.microsoft.com/office/drawing/2014/main" id="{7F4102EA-FFD1-6631-60D5-BB764DE45B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117</xdr:row>
          <xdr:rowOff>942975</xdr:rowOff>
        </xdr:from>
        <xdr:to>
          <xdr:col>8</xdr:col>
          <xdr:colOff>28575</xdr:colOff>
          <xdr:row>119</xdr:row>
          <xdr:rowOff>19050</xdr:rowOff>
        </xdr:to>
        <xdr:sp macro="" textlink="">
          <xdr:nvSpPr>
            <xdr:cNvPr id="1469" name="Check Box 445" hidden="1">
              <a:extLst>
                <a:ext uri="{63B3BB69-23CF-44E3-9099-C40C66FF867C}">
                  <a14:compatExt spid="_x0000_s1469"/>
                </a:ext>
                <a:ext uri="{FF2B5EF4-FFF2-40B4-BE49-F238E27FC236}">
                  <a16:creationId xmlns:a16="http://schemas.microsoft.com/office/drawing/2014/main" id="{86CAB574-DCF0-9579-E949-3F28B10E1EC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118</xdr:row>
          <xdr:rowOff>942975</xdr:rowOff>
        </xdr:from>
        <xdr:to>
          <xdr:col>8</xdr:col>
          <xdr:colOff>28575</xdr:colOff>
          <xdr:row>120</xdr:row>
          <xdr:rowOff>19050</xdr:rowOff>
        </xdr:to>
        <xdr:sp macro="" textlink="">
          <xdr:nvSpPr>
            <xdr:cNvPr id="1470" name="Check Box 446" hidden="1">
              <a:extLst>
                <a:ext uri="{63B3BB69-23CF-44E3-9099-C40C66FF867C}">
                  <a14:compatExt spid="_x0000_s1470"/>
                </a:ext>
                <a:ext uri="{FF2B5EF4-FFF2-40B4-BE49-F238E27FC236}">
                  <a16:creationId xmlns:a16="http://schemas.microsoft.com/office/drawing/2014/main" id="{14B97B5A-18B7-7EA2-FBCD-E2DA777315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119</xdr:row>
          <xdr:rowOff>942975</xdr:rowOff>
        </xdr:from>
        <xdr:to>
          <xdr:col>8</xdr:col>
          <xdr:colOff>28575</xdr:colOff>
          <xdr:row>121</xdr:row>
          <xdr:rowOff>19050</xdr:rowOff>
        </xdr:to>
        <xdr:sp macro="" textlink="">
          <xdr:nvSpPr>
            <xdr:cNvPr id="1471" name="Check Box 447" hidden="1">
              <a:extLst>
                <a:ext uri="{63B3BB69-23CF-44E3-9099-C40C66FF867C}">
                  <a14:compatExt spid="_x0000_s1471"/>
                </a:ext>
                <a:ext uri="{FF2B5EF4-FFF2-40B4-BE49-F238E27FC236}">
                  <a16:creationId xmlns:a16="http://schemas.microsoft.com/office/drawing/2014/main" id="{8F8E3BA1-E697-755E-7B22-7C382DF5A5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120</xdr:row>
          <xdr:rowOff>942975</xdr:rowOff>
        </xdr:from>
        <xdr:to>
          <xdr:col>8</xdr:col>
          <xdr:colOff>28575</xdr:colOff>
          <xdr:row>122</xdr:row>
          <xdr:rowOff>19050</xdr:rowOff>
        </xdr:to>
        <xdr:sp macro="" textlink="">
          <xdr:nvSpPr>
            <xdr:cNvPr id="1472" name="Check Box 448" hidden="1">
              <a:extLst>
                <a:ext uri="{63B3BB69-23CF-44E3-9099-C40C66FF867C}">
                  <a14:compatExt spid="_x0000_s1472"/>
                </a:ext>
                <a:ext uri="{FF2B5EF4-FFF2-40B4-BE49-F238E27FC236}">
                  <a16:creationId xmlns:a16="http://schemas.microsoft.com/office/drawing/2014/main" id="{CC6D80BD-6B8C-CA3C-3EF0-97503962E4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121</xdr:row>
          <xdr:rowOff>942975</xdr:rowOff>
        </xdr:from>
        <xdr:to>
          <xdr:col>8</xdr:col>
          <xdr:colOff>28575</xdr:colOff>
          <xdr:row>123</xdr:row>
          <xdr:rowOff>19050</xdr:rowOff>
        </xdr:to>
        <xdr:sp macro="" textlink="">
          <xdr:nvSpPr>
            <xdr:cNvPr id="1473" name="Check Box 449" hidden="1">
              <a:extLst>
                <a:ext uri="{63B3BB69-23CF-44E3-9099-C40C66FF867C}">
                  <a14:compatExt spid="_x0000_s1473"/>
                </a:ext>
                <a:ext uri="{FF2B5EF4-FFF2-40B4-BE49-F238E27FC236}">
                  <a16:creationId xmlns:a16="http://schemas.microsoft.com/office/drawing/2014/main" id="{8C36B430-54BD-022B-8A65-3A90324030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122</xdr:row>
          <xdr:rowOff>942975</xdr:rowOff>
        </xdr:from>
        <xdr:to>
          <xdr:col>8</xdr:col>
          <xdr:colOff>28575</xdr:colOff>
          <xdr:row>124</xdr:row>
          <xdr:rowOff>19050</xdr:rowOff>
        </xdr:to>
        <xdr:sp macro="" textlink="">
          <xdr:nvSpPr>
            <xdr:cNvPr id="1474" name="Check Box 450" hidden="1">
              <a:extLst>
                <a:ext uri="{63B3BB69-23CF-44E3-9099-C40C66FF867C}">
                  <a14:compatExt spid="_x0000_s1474"/>
                </a:ext>
                <a:ext uri="{FF2B5EF4-FFF2-40B4-BE49-F238E27FC236}">
                  <a16:creationId xmlns:a16="http://schemas.microsoft.com/office/drawing/2014/main" id="{EFB8A9F1-0450-7390-0CC2-E71BD46A9D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123</xdr:row>
          <xdr:rowOff>942975</xdr:rowOff>
        </xdr:from>
        <xdr:to>
          <xdr:col>8</xdr:col>
          <xdr:colOff>28575</xdr:colOff>
          <xdr:row>125</xdr:row>
          <xdr:rowOff>19050</xdr:rowOff>
        </xdr:to>
        <xdr:sp macro="" textlink="">
          <xdr:nvSpPr>
            <xdr:cNvPr id="1475" name="Check Box 451" hidden="1">
              <a:extLst>
                <a:ext uri="{63B3BB69-23CF-44E3-9099-C40C66FF867C}">
                  <a14:compatExt spid="_x0000_s1475"/>
                </a:ext>
                <a:ext uri="{FF2B5EF4-FFF2-40B4-BE49-F238E27FC236}">
                  <a16:creationId xmlns:a16="http://schemas.microsoft.com/office/drawing/2014/main" id="{57BFC77A-60CB-A187-C90C-282032F3A6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124</xdr:row>
          <xdr:rowOff>942975</xdr:rowOff>
        </xdr:from>
        <xdr:to>
          <xdr:col>8</xdr:col>
          <xdr:colOff>28575</xdr:colOff>
          <xdr:row>126</xdr:row>
          <xdr:rowOff>19050</xdr:rowOff>
        </xdr:to>
        <xdr:sp macro="" textlink="">
          <xdr:nvSpPr>
            <xdr:cNvPr id="1476" name="Check Box 452" hidden="1">
              <a:extLst>
                <a:ext uri="{63B3BB69-23CF-44E3-9099-C40C66FF867C}">
                  <a14:compatExt spid="_x0000_s1476"/>
                </a:ext>
                <a:ext uri="{FF2B5EF4-FFF2-40B4-BE49-F238E27FC236}">
                  <a16:creationId xmlns:a16="http://schemas.microsoft.com/office/drawing/2014/main" id="{E2CF191E-5866-F5B7-0C73-6F0C7E3D5E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125</xdr:row>
          <xdr:rowOff>942975</xdr:rowOff>
        </xdr:from>
        <xdr:to>
          <xdr:col>8</xdr:col>
          <xdr:colOff>28575</xdr:colOff>
          <xdr:row>127</xdr:row>
          <xdr:rowOff>19050</xdr:rowOff>
        </xdr:to>
        <xdr:sp macro="" textlink="">
          <xdr:nvSpPr>
            <xdr:cNvPr id="1477" name="Check Box 453" hidden="1">
              <a:extLst>
                <a:ext uri="{63B3BB69-23CF-44E3-9099-C40C66FF867C}">
                  <a14:compatExt spid="_x0000_s1477"/>
                </a:ext>
                <a:ext uri="{FF2B5EF4-FFF2-40B4-BE49-F238E27FC236}">
                  <a16:creationId xmlns:a16="http://schemas.microsoft.com/office/drawing/2014/main" id="{3444B5C1-84A0-60AA-9DE2-B495B583D2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126</xdr:row>
          <xdr:rowOff>942975</xdr:rowOff>
        </xdr:from>
        <xdr:to>
          <xdr:col>8</xdr:col>
          <xdr:colOff>28575</xdr:colOff>
          <xdr:row>128</xdr:row>
          <xdr:rowOff>19050</xdr:rowOff>
        </xdr:to>
        <xdr:sp macro="" textlink="">
          <xdr:nvSpPr>
            <xdr:cNvPr id="1478" name="Check Box 454" hidden="1">
              <a:extLst>
                <a:ext uri="{63B3BB69-23CF-44E3-9099-C40C66FF867C}">
                  <a14:compatExt spid="_x0000_s1478"/>
                </a:ext>
                <a:ext uri="{FF2B5EF4-FFF2-40B4-BE49-F238E27FC236}">
                  <a16:creationId xmlns:a16="http://schemas.microsoft.com/office/drawing/2014/main" id="{7D248FC3-B0CC-CC5B-E4A2-ABC22F1F00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127</xdr:row>
          <xdr:rowOff>942975</xdr:rowOff>
        </xdr:from>
        <xdr:to>
          <xdr:col>8</xdr:col>
          <xdr:colOff>28575</xdr:colOff>
          <xdr:row>129</xdr:row>
          <xdr:rowOff>19050</xdr:rowOff>
        </xdr:to>
        <xdr:sp macro="" textlink="">
          <xdr:nvSpPr>
            <xdr:cNvPr id="1479" name="Check Box 455" hidden="1">
              <a:extLst>
                <a:ext uri="{63B3BB69-23CF-44E3-9099-C40C66FF867C}">
                  <a14:compatExt spid="_x0000_s1479"/>
                </a:ext>
                <a:ext uri="{FF2B5EF4-FFF2-40B4-BE49-F238E27FC236}">
                  <a16:creationId xmlns:a16="http://schemas.microsoft.com/office/drawing/2014/main" id="{688262F4-3C87-FFEF-4F4E-B2CE023953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128</xdr:row>
          <xdr:rowOff>942975</xdr:rowOff>
        </xdr:from>
        <xdr:to>
          <xdr:col>8</xdr:col>
          <xdr:colOff>28575</xdr:colOff>
          <xdr:row>130</xdr:row>
          <xdr:rowOff>19050</xdr:rowOff>
        </xdr:to>
        <xdr:sp macro="" textlink="">
          <xdr:nvSpPr>
            <xdr:cNvPr id="1480" name="Check Box 456" hidden="1">
              <a:extLst>
                <a:ext uri="{63B3BB69-23CF-44E3-9099-C40C66FF867C}">
                  <a14:compatExt spid="_x0000_s1480"/>
                </a:ext>
                <a:ext uri="{FF2B5EF4-FFF2-40B4-BE49-F238E27FC236}">
                  <a16:creationId xmlns:a16="http://schemas.microsoft.com/office/drawing/2014/main" id="{D344A4AB-BAAB-C133-FAEF-2ACA390FB5F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129</xdr:row>
          <xdr:rowOff>942975</xdr:rowOff>
        </xdr:from>
        <xdr:to>
          <xdr:col>8</xdr:col>
          <xdr:colOff>28575</xdr:colOff>
          <xdr:row>131</xdr:row>
          <xdr:rowOff>19050</xdr:rowOff>
        </xdr:to>
        <xdr:sp macro="" textlink="">
          <xdr:nvSpPr>
            <xdr:cNvPr id="1481" name="Check Box 457" hidden="1">
              <a:extLst>
                <a:ext uri="{63B3BB69-23CF-44E3-9099-C40C66FF867C}">
                  <a14:compatExt spid="_x0000_s1481"/>
                </a:ext>
                <a:ext uri="{FF2B5EF4-FFF2-40B4-BE49-F238E27FC236}">
                  <a16:creationId xmlns:a16="http://schemas.microsoft.com/office/drawing/2014/main" id="{777AA09E-7087-7DFF-05F9-23955E66C6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130</xdr:row>
          <xdr:rowOff>942975</xdr:rowOff>
        </xdr:from>
        <xdr:to>
          <xdr:col>8</xdr:col>
          <xdr:colOff>28575</xdr:colOff>
          <xdr:row>132</xdr:row>
          <xdr:rowOff>19050</xdr:rowOff>
        </xdr:to>
        <xdr:sp macro="" textlink="">
          <xdr:nvSpPr>
            <xdr:cNvPr id="1482" name="Check Box 458" hidden="1">
              <a:extLst>
                <a:ext uri="{63B3BB69-23CF-44E3-9099-C40C66FF867C}">
                  <a14:compatExt spid="_x0000_s1482"/>
                </a:ext>
                <a:ext uri="{FF2B5EF4-FFF2-40B4-BE49-F238E27FC236}">
                  <a16:creationId xmlns:a16="http://schemas.microsoft.com/office/drawing/2014/main" id="{0966B2AB-099E-7D03-F52C-7B1A4D20D0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131</xdr:row>
          <xdr:rowOff>942975</xdr:rowOff>
        </xdr:from>
        <xdr:to>
          <xdr:col>8</xdr:col>
          <xdr:colOff>28575</xdr:colOff>
          <xdr:row>133</xdr:row>
          <xdr:rowOff>19050</xdr:rowOff>
        </xdr:to>
        <xdr:sp macro="" textlink="">
          <xdr:nvSpPr>
            <xdr:cNvPr id="1483" name="Check Box 459" hidden="1">
              <a:extLst>
                <a:ext uri="{63B3BB69-23CF-44E3-9099-C40C66FF867C}">
                  <a14:compatExt spid="_x0000_s1483"/>
                </a:ext>
                <a:ext uri="{FF2B5EF4-FFF2-40B4-BE49-F238E27FC236}">
                  <a16:creationId xmlns:a16="http://schemas.microsoft.com/office/drawing/2014/main" id="{E191FBB4-DC83-9420-FF28-CA50084FE3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132</xdr:row>
          <xdr:rowOff>942975</xdr:rowOff>
        </xdr:from>
        <xdr:to>
          <xdr:col>8</xdr:col>
          <xdr:colOff>28575</xdr:colOff>
          <xdr:row>134</xdr:row>
          <xdr:rowOff>19050</xdr:rowOff>
        </xdr:to>
        <xdr:sp macro="" textlink="">
          <xdr:nvSpPr>
            <xdr:cNvPr id="1484" name="Check Box 460" hidden="1">
              <a:extLst>
                <a:ext uri="{63B3BB69-23CF-44E3-9099-C40C66FF867C}">
                  <a14:compatExt spid="_x0000_s1484"/>
                </a:ext>
                <a:ext uri="{FF2B5EF4-FFF2-40B4-BE49-F238E27FC236}">
                  <a16:creationId xmlns:a16="http://schemas.microsoft.com/office/drawing/2014/main" id="{C6F2D8EF-EA43-16C8-3771-E37B9A6B64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133</xdr:row>
          <xdr:rowOff>942975</xdr:rowOff>
        </xdr:from>
        <xdr:to>
          <xdr:col>8</xdr:col>
          <xdr:colOff>28575</xdr:colOff>
          <xdr:row>135</xdr:row>
          <xdr:rowOff>19050</xdr:rowOff>
        </xdr:to>
        <xdr:sp macro="" textlink="">
          <xdr:nvSpPr>
            <xdr:cNvPr id="1485" name="Check Box 461" hidden="1">
              <a:extLst>
                <a:ext uri="{63B3BB69-23CF-44E3-9099-C40C66FF867C}">
                  <a14:compatExt spid="_x0000_s1485"/>
                </a:ext>
                <a:ext uri="{FF2B5EF4-FFF2-40B4-BE49-F238E27FC236}">
                  <a16:creationId xmlns:a16="http://schemas.microsoft.com/office/drawing/2014/main" id="{0469B98C-DB78-49A7-3A01-BEA313F15A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134</xdr:row>
          <xdr:rowOff>942975</xdr:rowOff>
        </xdr:from>
        <xdr:to>
          <xdr:col>8</xdr:col>
          <xdr:colOff>28575</xdr:colOff>
          <xdr:row>136</xdr:row>
          <xdr:rowOff>19050</xdr:rowOff>
        </xdr:to>
        <xdr:sp macro="" textlink="">
          <xdr:nvSpPr>
            <xdr:cNvPr id="1486" name="Check Box 462" hidden="1">
              <a:extLst>
                <a:ext uri="{63B3BB69-23CF-44E3-9099-C40C66FF867C}">
                  <a14:compatExt spid="_x0000_s1486"/>
                </a:ext>
                <a:ext uri="{FF2B5EF4-FFF2-40B4-BE49-F238E27FC236}">
                  <a16:creationId xmlns:a16="http://schemas.microsoft.com/office/drawing/2014/main" id="{7D29023E-5308-B802-9BA0-6752253C4C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135</xdr:row>
          <xdr:rowOff>942975</xdr:rowOff>
        </xdr:from>
        <xdr:to>
          <xdr:col>8</xdr:col>
          <xdr:colOff>28575</xdr:colOff>
          <xdr:row>137</xdr:row>
          <xdr:rowOff>19050</xdr:rowOff>
        </xdr:to>
        <xdr:sp macro="" textlink="">
          <xdr:nvSpPr>
            <xdr:cNvPr id="1487" name="Check Box 463" hidden="1">
              <a:extLst>
                <a:ext uri="{63B3BB69-23CF-44E3-9099-C40C66FF867C}">
                  <a14:compatExt spid="_x0000_s1487"/>
                </a:ext>
                <a:ext uri="{FF2B5EF4-FFF2-40B4-BE49-F238E27FC236}">
                  <a16:creationId xmlns:a16="http://schemas.microsoft.com/office/drawing/2014/main" id="{32AE3E44-D244-4C31-992B-5ACDCD573C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136</xdr:row>
          <xdr:rowOff>942975</xdr:rowOff>
        </xdr:from>
        <xdr:to>
          <xdr:col>8</xdr:col>
          <xdr:colOff>28575</xdr:colOff>
          <xdr:row>138</xdr:row>
          <xdr:rowOff>19050</xdr:rowOff>
        </xdr:to>
        <xdr:sp macro="" textlink="">
          <xdr:nvSpPr>
            <xdr:cNvPr id="1488" name="Check Box 464" hidden="1">
              <a:extLst>
                <a:ext uri="{63B3BB69-23CF-44E3-9099-C40C66FF867C}">
                  <a14:compatExt spid="_x0000_s1488"/>
                </a:ext>
                <a:ext uri="{FF2B5EF4-FFF2-40B4-BE49-F238E27FC236}">
                  <a16:creationId xmlns:a16="http://schemas.microsoft.com/office/drawing/2014/main" id="{5752A117-C86E-1754-AAE4-9D11433B9B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137</xdr:row>
          <xdr:rowOff>942975</xdr:rowOff>
        </xdr:from>
        <xdr:to>
          <xdr:col>8</xdr:col>
          <xdr:colOff>28575</xdr:colOff>
          <xdr:row>139</xdr:row>
          <xdr:rowOff>19050</xdr:rowOff>
        </xdr:to>
        <xdr:sp macro="" textlink="">
          <xdr:nvSpPr>
            <xdr:cNvPr id="1489" name="Check Box 465" hidden="1">
              <a:extLst>
                <a:ext uri="{63B3BB69-23CF-44E3-9099-C40C66FF867C}">
                  <a14:compatExt spid="_x0000_s1489"/>
                </a:ext>
                <a:ext uri="{FF2B5EF4-FFF2-40B4-BE49-F238E27FC236}">
                  <a16:creationId xmlns:a16="http://schemas.microsoft.com/office/drawing/2014/main" id="{EFE8328C-AF65-E49E-39BB-244822735D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138</xdr:row>
          <xdr:rowOff>942975</xdr:rowOff>
        </xdr:from>
        <xdr:to>
          <xdr:col>8</xdr:col>
          <xdr:colOff>28575</xdr:colOff>
          <xdr:row>140</xdr:row>
          <xdr:rowOff>19050</xdr:rowOff>
        </xdr:to>
        <xdr:sp macro="" textlink="">
          <xdr:nvSpPr>
            <xdr:cNvPr id="1490" name="Check Box 466" hidden="1">
              <a:extLst>
                <a:ext uri="{63B3BB69-23CF-44E3-9099-C40C66FF867C}">
                  <a14:compatExt spid="_x0000_s1490"/>
                </a:ext>
                <a:ext uri="{FF2B5EF4-FFF2-40B4-BE49-F238E27FC236}">
                  <a16:creationId xmlns:a16="http://schemas.microsoft.com/office/drawing/2014/main" id="{547A80B1-8854-0213-E95B-1DA87AE850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139</xdr:row>
          <xdr:rowOff>942975</xdr:rowOff>
        </xdr:from>
        <xdr:to>
          <xdr:col>8</xdr:col>
          <xdr:colOff>28575</xdr:colOff>
          <xdr:row>141</xdr:row>
          <xdr:rowOff>19050</xdr:rowOff>
        </xdr:to>
        <xdr:sp macro="" textlink="">
          <xdr:nvSpPr>
            <xdr:cNvPr id="1491" name="Check Box 467" hidden="1">
              <a:extLst>
                <a:ext uri="{63B3BB69-23CF-44E3-9099-C40C66FF867C}">
                  <a14:compatExt spid="_x0000_s1491"/>
                </a:ext>
                <a:ext uri="{FF2B5EF4-FFF2-40B4-BE49-F238E27FC236}">
                  <a16:creationId xmlns:a16="http://schemas.microsoft.com/office/drawing/2014/main" id="{6CB840D5-4D78-6D3B-06A3-027AA033C1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140</xdr:row>
          <xdr:rowOff>942975</xdr:rowOff>
        </xdr:from>
        <xdr:to>
          <xdr:col>8</xdr:col>
          <xdr:colOff>28575</xdr:colOff>
          <xdr:row>142</xdr:row>
          <xdr:rowOff>19050</xdr:rowOff>
        </xdr:to>
        <xdr:sp macro="" textlink="">
          <xdr:nvSpPr>
            <xdr:cNvPr id="1492" name="Check Box 468" hidden="1">
              <a:extLst>
                <a:ext uri="{63B3BB69-23CF-44E3-9099-C40C66FF867C}">
                  <a14:compatExt spid="_x0000_s1492"/>
                </a:ext>
                <a:ext uri="{FF2B5EF4-FFF2-40B4-BE49-F238E27FC236}">
                  <a16:creationId xmlns:a16="http://schemas.microsoft.com/office/drawing/2014/main" id="{F31DC86E-9202-E5BF-DFFD-7842A3E1F5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141</xdr:row>
          <xdr:rowOff>942975</xdr:rowOff>
        </xdr:from>
        <xdr:to>
          <xdr:col>8</xdr:col>
          <xdr:colOff>28575</xdr:colOff>
          <xdr:row>143</xdr:row>
          <xdr:rowOff>19050</xdr:rowOff>
        </xdr:to>
        <xdr:sp macro="" textlink="">
          <xdr:nvSpPr>
            <xdr:cNvPr id="1493" name="Check Box 469" hidden="1">
              <a:extLst>
                <a:ext uri="{63B3BB69-23CF-44E3-9099-C40C66FF867C}">
                  <a14:compatExt spid="_x0000_s1493"/>
                </a:ext>
                <a:ext uri="{FF2B5EF4-FFF2-40B4-BE49-F238E27FC236}">
                  <a16:creationId xmlns:a16="http://schemas.microsoft.com/office/drawing/2014/main" id="{43ACAD2A-DF86-800A-6943-AB863D8A02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142</xdr:row>
          <xdr:rowOff>942975</xdr:rowOff>
        </xdr:from>
        <xdr:to>
          <xdr:col>8</xdr:col>
          <xdr:colOff>28575</xdr:colOff>
          <xdr:row>144</xdr:row>
          <xdr:rowOff>19050</xdr:rowOff>
        </xdr:to>
        <xdr:sp macro="" textlink="">
          <xdr:nvSpPr>
            <xdr:cNvPr id="1494" name="Check Box 470" hidden="1">
              <a:extLst>
                <a:ext uri="{63B3BB69-23CF-44E3-9099-C40C66FF867C}">
                  <a14:compatExt spid="_x0000_s1494"/>
                </a:ext>
                <a:ext uri="{FF2B5EF4-FFF2-40B4-BE49-F238E27FC236}">
                  <a16:creationId xmlns:a16="http://schemas.microsoft.com/office/drawing/2014/main" id="{32E626A7-A460-E90F-7B35-E9510CA0F9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143</xdr:row>
          <xdr:rowOff>942975</xdr:rowOff>
        </xdr:from>
        <xdr:to>
          <xdr:col>8</xdr:col>
          <xdr:colOff>28575</xdr:colOff>
          <xdr:row>145</xdr:row>
          <xdr:rowOff>19050</xdr:rowOff>
        </xdr:to>
        <xdr:sp macro="" textlink="">
          <xdr:nvSpPr>
            <xdr:cNvPr id="1495" name="Check Box 471" hidden="1">
              <a:extLst>
                <a:ext uri="{63B3BB69-23CF-44E3-9099-C40C66FF867C}">
                  <a14:compatExt spid="_x0000_s1495"/>
                </a:ext>
                <a:ext uri="{FF2B5EF4-FFF2-40B4-BE49-F238E27FC236}">
                  <a16:creationId xmlns:a16="http://schemas.microsoft.com/office/drawing/2014/main" id="{91EE2276-F9BB-E5F2-C161-6A0304B5CA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144</xdr:row>
          <xdr:rowOff>942975</xdr:rowOff>
        </xdr:from>
        <xdr:to>
          <xdr:col>8</xdr:col>
          <xdr:colOff>28575</xdr:colOff>
          <xdr:row>146</xdr:row>
          <xdr:rowOff>19050</xdr:rowOff>
        </xdr:to>
        <xdr:sp macro="" textlink="">
          <xdr:nvSpPr>
            <xdr:cNvPr id="1496" name="Check Box 472" hidden="1">
              <a:extLst>
                <a:ext uri="{63B3BB69-23CF-44E3-9099-C40C66FF867C}">
                  <a14:compatExt spid="_x0000_s1496"/>
                </a:ext>
                <a:ext uri="{FF2B5EF4-FFF2-40B4-BE49-F238E27FC236}">
                  <a16:creationId xmlns:a16="http://schemas.microsoft.com/office/drawing/2014/main" id="{846194D4-5362-FBEE-77E8-C0185BBE58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145</xdr:row>
          <xdr:rowOff>942975</xdr:rowOff>
        </xdr:from>
        <xdr:to>
          <xdr:col>8</xdr:col>
          <xdr:colOff>28575</xdr:colOff>
          <xdr:row>147</xdr:row>
          <xdr:rowOff>19050</xdr:rowOff>
        </xdr:to>
        <xdr:sp macro="" textlink="">
          <xdr:nvSpPr>
            <xdr:cNvPr id="1497" name="Check Box 473" hidden="1">
              <a:extLst>
                <a:ext uri="{63B3BB69-23CF-44E3-9099-C40C66FF867C}">
                  <a14:compatExt spid="_x0000_s1497"/>
                </a:ext>
                <a:ext uri="{FF2B5EF4-FFF2-40B4-BE49-F238E27FC236}">
                  <a16:creationId xmlns:a16="http://schemas.microsoft.com/office/drawing/2014/main" id="{2657D8DD-93C3-144A-8BA9-D1C85A2A7A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146</xdr:row>
          <xdr:rowOff>942975</xdr:rowOff>
        </xdr:from>
        <xdr:to>
          <xdr:col>8</xdr:col>
          <xdr:colOff>28575</xdr:colOff>
          <xdr:row>148</xdr:row>
          <xdr:rowOff>19050</xdr:rowOff>
        </xdr:to>
        <xdr:sp macro="" textlink="">
          <xdr:nvSpPr>
            <xdr:cNvPr id="1498" name="Check Box 474" hidden="1">
              <a:extLst>
                <a:ext uri="{63B3BB69-23CF-44E3-9099-C40C66FF867C}">
                  <a14:compatExt spid="_x0000_s1498"/>
                </a:ext>
                <a:ext uri="{FF2B5EF4-FFF2-40B4-BE49-F238E27FC236}">
                  <a16:creationId xmlns:a16="http://schemas.microsoft.com/office/drawing/2014/main" id="{D5796560-1469-4AAA-1C49-9CCCDFAFDD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147</xdr:row>
          <xdr:rowOff>942975</xdr:rowOff>
        </xdr:from>
        <xdr:to>
          <xdr:col>8</xdr:col>
          <xdr:colOff>28575</xdr:colOff>
          <xdr:row>149</xdr:row>
          <xdr:rowOff>19050</xdr:rowOff>
        </xdr:to>
        <xdr:sp macro="" textlink="">
          <xdr:nvSpPr>
            <xdr:cNvPr id="1499" name="Check Box 475" hidden="1">
              <a:extLst>
                <a:ext uri="{63B3BB69-23CF-44E3-9099-C40C66FF867C}">
                  <a14:compatExt spid="_x0000_s1499"/>
                </a:ext>
                <a:ext uri="{FF2B5EF4-FFF2-40B4-BE49-F238E27FC236}">
                  <a16:creationId xmlns:a16="http://schemas.microsoft.com/office/drawing/2014/main" id="{58F57B66-8970-E8CE-ED33-F9C8B1175C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148</xdr:row>
          <xdr:rowOff>942975</xdr:rowOff>
        </xdr:from>
        <xdr:to>
          <xdr:col>8</xdr:col>
          <xdr:colOff>28575</xdr:colOff>
          <xdr:row>150</xdr:row>
          <xdr:rowOff>19050</xdr:rowOff>
        </xdr:to>
        <xdr:sp macro="" textlink="">
          <xdr:nvSpPr>
            <xdr:cNvPr id="1500" name="Check Box 476" hidden="1">
              <a:extLst>
                <a:ext uri="{63B3BB69-23CF-44E3-9099-C40C66FF867C}">
                  <a14:compatExt spid="_x0000_s1500"/>
                </a:ext>
                <a:ext uri="{FF2B5EF4-FFF2-40B4-BE49-F238E27FC236}">
                  <a16:creationId xmlns:a16="http://schemas.microsoft.com/office/drawing/2014/main" id="{0E448131-164A-3226-3E59-2AB770B87D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149</xdr:row>
          <xdr:rowOff>942975</xdr:rowOff>
        </xdr:from>
        <xdr:to>
          <xdr:col>8</xdr:col>
          <xdr:colOff>28575</xdr:colOff>
          <xdr:row>151</xdr:row>
          <xdr:rowOff>19050</xdr:rowOff>
        </xdr:to>
        <xdr:sp macro="" textlink="">
          <xdr:nvSpPr>
            <xdr:cNvPr id="1501" name="Check Box 477" hidden="1">
              <a:extLst>
                <a:ext uri="{63B3BB69-23CF-44E3-9099-C40C66FF867C}">
                  <a14:compatExt spid="_x0000_s1501"/>
                </a:ext>
                <a:ext uri="{FF2B5EF4-FFF2-40B4-BE49-F238E27FC236}">
                  <a16:creationId xmlns:a16="http://schemas.microsoft.com/office/drawing/2014/main" id="{B60386BE-92A4-4CC7-7B53-CC514977BC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150</xdr:row>
          <xdr:rowOff>942975</xdr:rowOff>
        </xdr:from>
        <xdr:to>
          <xdr:col>8</xdr:col>
          <xdr:colOff>28575</xdr:colOff>
          <xdr:row>152</xdr:row>
          <xdr:rowOff>19050</xdr:rowOff>
        </xdr:to>
        <xdr:sp macro="" textlink="">
          <xdr:nvSpPr>
            <xdr:cNvPr id="1502" name="Check Box 478" hidden="1">
              <a:extLst>
                <a:ext uri="{63B3BB69-23CF-44E3-9099-C40C66FF867C}">
                  <a14:compatExt spid="_x0000_s1502"/>
                </a:ext>
                <a:ext uri="{FF2B5EF4-FFF2-40B4-BE49-F238E27FC236}">
                  <a16:creationId xmlns:a16="http://schemas.microsoft.com/office/drawing/2014/main" id="{DE264E1C-5ADA-7366-4F61-099C06809A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151</xdr:row>
          <xdr:rowOff>942975</xdr:rowOff>
        </xdr:from>
        <xdr:to>
          <xdr:col>8</xdr:col>
          <xdr:colOff>28575</xdr:colOff>
          <xdr:row>153</xdr:row>
          <xdr:rowOff>19050</xdr:rowOff>
        </xdr:to>
        <xdr:sp macro="" textlink="">
          <xdr:nvSpPr>
            <xdr:cNvPr id="1503" name="Check Box 479" hidden="1">
              <a:extLst>
                <a:ext uri="{63B3BB69-23CF-44E3-9099-C40C66FF867C}">
                  <a14:compatExt spid="_x0000_s1503"/>
                </a:ext>
                <a:ext uri="{FF2B5EF4-FFF2-40B4-BE49-F238E27FC236}">
                  <a16:creationId xmlns:a16="http://schemas.microsoft.com/office/drawing/2014/main" id="{A51508E9-8255-7A93-164E-EAA9BB8636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152</xdr:row>
          <xdr:rowOff>942975</xdr:rowOff>
        </xdr:from>
        <xdr:to>
          <xdr:col>8</xdr:col>
          <xdr:colOff>28575</xdr:colOff>
          <xdr:row>154</xdr:row>
          <xdr:rowOff>19050</xdr:rowOff>
        </xdr:to>
        <xdr:sp macro="" textlink="">
          <xdr:nvSpPr>
            <xdr:cNvPr id="1504" name="Check Box 480" hidden="1">
              <a:extLst>
                <a:ext uri="{63B3BB69-23CF-44E3-9099-C40C66FF867C}">
                  <a14:compatExt spid="_x0000_s1504"/>
                </a:ext>
                <a:ext uri="{FF2B5EF4-FFF2-40B4-BE49-F238E27FC236}">
                  <a16:creationId xmlns:a16="http://schemas.microsoft.com/office/drawing/2014/main" id="{E8999D1E-390F-20CA-81A7-B6AA2C161B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153</xdr:row>
          <xdr:rowOff>942975</xdr:rowOff>
        </xdr:from>
        <xdr:to>
          <xdr:col>8</xdr:col>
          <xdr:colOff>28575</xdr:colOff>
          <xdr:row>155</xdr:row>
          <xdr:rowOff>19050</xdr:rowOff>
        </xdr:to>
        <xdr:sp macro="" textlink="">
          <xdr:nvSpPr>
            <xdr:cNvPr id="1505" name="Check Box 481" hidden="1">
              <a:extLst>
                <a:ext uri="{63B3BB69-23CF-44E3-9099-C40C66FF867C}">
                  <a14:compatExt spid="_x0000_s1505"/>
                </a:ext>
                <a:ext uri="{FF2B5EF4-FFF2-40B4-BE49-F238E27FC236}">
                  <a16:creationId xmlns:a16="http://schemas.microsoft.com/office/drawing/2014/main" id="{86A35251-5D30-A331-E383-E6D28282A8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154</xdr:row>
          <xdr:rowOff>942975</xdr:rowOff>
        </xdr:from>
        <xdr:to>
          <xdr:col>8</xdr:col>
          <xdr:colOff>28575</xdr:colOff>
          <xdr:row>156</xdr:row>
          <xdr:rowOff>19050</xdr:rowOff>
        </xdr:to>
        <xdr:sp macro="" textlink="">
          <xdr:nvSpPr>
            <xdr:cNvPr id="1506" name="Check Box 482" hidden="1">
              <a:extLst>
                <a:ext uri="{63B3BB69-23CF-44E3-9099-C40C66FF867C}">
                  <a14:compatExt spid="_x0000_s1506"/>
                </a:ext>
                <a:ext uri="{FF2B5EF4-FFF2-40B4-BE49-F238E27FC236}">
                  <a16:creationId xmlns:a16="http://schemas.microsoft.com/office/drawing/2014/main" id="{4A6A092F-68DE-347A-D335-E47A24BC98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155</xdr:row>
          <xdr:rowOff>942975</xdr:rowOff>
        </xdr:from>
        <xdr:to>
          <xdr:col>8</xdr:col>
          <xdr:colOff>28575</xdr:colOff>
          <xdr:row>157</xdr:row>
          <xdr:rowOff>19050</xdr:rowOff>
        </xdr:to>
        <xdr:sp macro="" textlink="">
          <xdr:nvSpPr>
            <xdr:cNvPr id="1507" name="Check Box 483" hidden="1">
              <a:extLst>
                <a:ext uri="{63B3BB69-23CF-44E3-9099-C40C66FF867C}">
                  <a14:compatExt spid="_x0000_s1507"/>
                </a:ext>
                <a:ext uri="{FF2B5EF4-FFF2-40B4-BE49-F238E27FC236}">
                  <a16:creationId xmlns:a16="http://schemas.microsoft.com/office/drawing/2014/main" id="{A01FFE3F-1EE2-164A-FB30-27A75CC5CB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156</xdr:row>
          <xdr:rowOff>942975</xdr:rowOff>
        </xdr:from>
        <xdr:to>
          <xdr:col>8</xdr:col>
          <xdr:colOff>28575</xdr:colOff>
          <xdr:row>158</xdr:row>
          <xdr:rowOff>19050</xdr:rowOff>
        </xdr:to>
        <xdr:sp macro="" textlink="">
          <xdr:nvSpPr>
            <xdr:cNvPr id="1508" name="Check Box 484" hidden="1">
              <a:extLst>
                <a:ext uri="{63B3BB69-23CF-44E3-9099-C40C66FF867C}">
                  <a14:compatExt spid="_x0000_s1508"/>
                </a:ext>
                <a:ext uri="{FF2B5EF4-FFF2-40B4-BE49-F238E27FC236}">
                  <a16:creationId xmlns:a16="http://schemas.microsoft.com/office/drawing/2014/main" id="{284ACA3E-5A06-6C58-87CB-9EC667D228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157</xdr:row>
          <xdr:rowOff>942975</xdr:rowOff>
        </xdr:from>
        <xdr:to>
          <xdr:col>8</xdr:col>
          <xdr:colOff>28575</xdr:colOff>
          <xdr:row>159</xdr:row>
          <xdr:rowOff>19050</xdr:rowOff>
        </xdr:to>
        <xdr:sp macro="" textlink="">
          <xdr:nvSpPr>
            <xdr:cNvPr id="1509" name="Check Box 485" hidden="1">
              <a:extLst>
                <a:ext uri="{63B3BB69-23CF-44E3-9099-C40C66FF867C}">
                  <a14:compatExt spid="_x0000_s1509"/>
                </a:ext>
                <a:ext uri="{FF2B5EF4-FFF2-40B4-BE49-F238E27FC236}">
                  <a16:creationId xmlns:a16="http://schemas.microsoft.com/office/drawing/2014/main" id="{1DE78A66-BB0E-4F05-16D1-C6ADAA9C30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158</xdr:row>
          <xdr:rowOff>942975</xdr:rowOff>
        </xdr:from>
        <xdr:to>
          <xdr:col>8</xdr:col>
          <xdr:colOff>28575</xdr:colOff>
          <xdr:row>160</xdr:row>
          <xdr:rowOff>19050</xdr:rowOff>
        </xdr:to>
        <xdr:sp macro="" textlink="">
          <xdr:nvSpPr>
            <xdr:cNvPr id="1510" name="Check Box 486" hidden="1">
              <a:extLst>
                <a:ext uri="{63B3BB69-23CF-44E3-9099-C40C66FF867C}">
                  <a14:compatExt spid="_x0000_s1510"/>
                </a:ext>
                <a:ext uri="{FF2B5EF4-FFF2-40B4-BE49-F238E27FC236}">
                  <a16:creationId xmlns:a16="http://schemas.microsoft.com/office/drawing/2014/main" id="{DFEFE5D0-A8FA-9874-C1BE-14FC87B768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159</xdr:row>
          <xdr:rowOff>942975</xdr:rowOff>
        </xdr:from>
        <xdr:to>
          <xdr:col>8</xdr:col>
          <xdr:colOff>28575</xdr:colOff>
          <xdr:row>161</xdr:row>
          <xdr:rowOff>19050</xdr:rowOff>
        </xdr:to>
        <xdr:sp macro="" textlink="">
          <xdr:nvSpPr>
            <xdr:cNvPr id="1511" name="Check Box 487" hidden="1">
              <a:extLst>
                <a:ext uri="{63B3BB69-23CF-44E3-9099-C40C66FF867C}">
                  <a14:compatExt spid="_x0000_s1511"/>
                </a:ext>
                <a:ext uri="{FF2B5EF4-FFF2-40B4-BE49-F238E27FC236}">
                  <a16:creationId xmlns:a16="http://schemas.microsoft.com/office/drawing/2014/main" id="{BE3BCE2B-57D1-D728-15E0-819DBBFE24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</xdr:row>
          <xdr:rowOff>942975</xdr:rowOff>
        </xdr:from>
        <xdr:to>
          <xdr:col>8</xdr:col>
          <xdr:colOff>28575</xdr:colOff>
          <xdr:row>11</xdr:row>
          <xdr:rowOff>9525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18B9B379-3BB0-4337-A4C4-6192F67FC2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</xdr:row>
          <xdr:rowOff>942975</xdr:rowOff>
        </xdr:from>
        <xdr:to>
          <xdr:col>8</xdr:col>
          <xdr:colOff>28575</xdr:colOff>
          <xdr:row>14</xdr:row>
          <xdr:rowOff>19050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F1B7F296-0C07-4FCD-8451-65486E38C6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</xdr:row>
          <xdr:rowOff>942975</xdr:rowOff>
        </xdr:from>
        <xdr:to>
          <xdr:col>8</xdr:col>
          <xdr:colOff>28575</xdr:colOff>
          <xdr:row>15</xdr:row>
          <xdr:rowOff>19050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FF0CFC-3CB4-44FA-B5A9-37088976C1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</xdr:row>
          <xdr:rowOff>942975</xdr:rowOff>
        </xdr:from>
        <xdr:to>
          <xdr:col>8</xdr:col>
          <xdr:colOff>28575</xdr:colOff>
          <xdr:row>16</xdr:row>
          <xdr:rowOff>19050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9BCFB920-E6AA-4AFB-87C5-853EA55D3E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</xdr:row>
          <xdr:rowOff>942975</xdr:rowOff>
        </xdr:from>
        <xdr:to>
          <xdr:col>8</xdr:col>
          <xdr:colOff>28575</xdr:colOff>
          <xdr:row>17</xdr:row>
          <xdr:rowOff>19050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5F5ABAAC-D218-43F8-B6FD-E23FF67D37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16</xdr:row>
          <xdr:rowOff>942975</xdr:rowOff>
        </xdr:from>
        <xdr:to>
          <xdr:col>8</xdr:col>
          <xdr:colOff>28575</xdr:colOff>
          <xdr:row>18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7CFF4728-EFA3-4281-9738-931053C284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17</xdr:row>
          <xdr:rowOff>942975</xdr:rowOff>
        </xdr:from>
        <xdr:to>
          <xdr:col>8</xdr:col>
          <xdr:colOff>28575</xdr:colOff>
          <xdr:row>19</xdr:row>
          <xdr:rowOff>19050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DB9DDA36-D2B4-4FEE-9B93-66D1FC115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18</xdr:row>
          <xdr:rowOff>942975</xdr:rowOff>
        </xdr:from>
        <xdr:to>
          <xdr:col>8</xdr:col>
          <xdr:colOff>28575</xdr:colOff>
          <xdr:row>20</xdr:row>
          <xdr:rowOff>19050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5E87DEF5-42E4-44FB-9714-41720287CF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19</xdr:row>
          <xdr:rowOff>942975</xdr:rowOff>
        </xdr:from>
        <xdr:to>
          <xdr:col>8</xdr:col>
          <xdr:colOff>28575</xdr:colOff>
          <xdr:row>21</xdr:row>
          <xdr:rowOff>19050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643EC931-981B-4702-8A8B-53C52A4F26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20</xdr:row>
          <xdr:rowOff>942975</xdr:rowOff>
        </xdr:from>
        <xdr:to>
          <xdr:col>8</xdr:col>
          <xdr:colOff>28575</xdr:colOff>
          <xdr:row>22</xdr:row>
          <xdr:rowOff>19050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A9902326-B779-4F54-A386-42DD67051C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21</xdr:row>
          <xdr:rowOff>942975</xdr:rowOff>
        </xdr:from>
        <xdr:to>
          <xdr:col>8</xdr:col>
          <xdr:colOff>28575</xdr:colOff>
          <xdr:row>23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74DD706B-2D80-4138-B136-EAD4D8A5CE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22</xdr:row>
          <xdr:rowOff>942975</xdr:rowOff>
        </xdr:from>
        <xdr:to>
          <xdr:col>8</xdr:col>
          <xdr:colOff>28575</xdr:colOff>
          <xdr:row>24</xdr:row>
          <xdr:rowOff>19050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D4677813-CC8F-42BA-9EEE-D507FBBD05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23</xdr:row>
          <xdr:rowOff>942975</xdr:rowOff>
        </xdr:from>
        <xdr:to>
          <xdr:col>8</xdr:col>
          <xdr:colOff>28575</xdr:colOff>
          <xdr:row>25</xdr:row>
          <xdr:rowOff>19050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C3943156-744A-4146-9670-3DC2EED737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24</xdr:row>
          <xdr:rowOff>942975</xdr:rowOff>
        </xdr:from>
        <xdr:to>
          <xdr:col>8</xdr:col>
          <xdr:colOff>28575</xdr:colOff>
          <xdr:row>26</xdr:row>
          <xdr:rowOff>19050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3CC72DB0-14B4-43FF-87C8-93C2C9E4F0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25</xdr:row>
          <xdr:rowOff>942975</xdr:rowOff>
        </xdr:from>
        <xdr:to>
          <xdr:col>8</xdr:col>
          <xdr:colOff>28575</xdr:colOff>
          <xdr:row>27</xdr:row>
          <xdr:rowOff>19050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7264A07C-7DDA-41B0-9621-85047FBAEC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26</xdr:row>
          <xdr:rowOff>942975</xdr:rowOff>
        </xdr:from>
        <xdr:to>
          <xdr:col>8</xdr:col>
          <xdr:colOff>28575</xdr:colOff>
          <xdr:row>28</xdr:row>
          <xdr:rowOff>19050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74E4C9ED-E388-4943-B8CE-4C54A77949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27</xdr:row>
          <xdr:rowOff>942975</xdr:rowOff>
        </xdr:from>
        <xdr:to>
          <xdr:col>8</xdr:col>
          <xdr:colOff>28575</xdr:colOff>
          <xdr:row>29</xdr:row>
          <xdr:rowOff>19050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BC54B77F-B5CD-407E-AE0C-A21648E7BD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28</xdr:row>
          <xdr:rowOff>942975</xdr:rowOff>
        </xdr:from>
        <xdr:to>
          <xdr:col>8</xdr:col>
          <xdr:colOff>28575</xdr:colOff>
          <xdr:row>30</xdr:row>
          <xdr:rowOff>19050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B2317213-31B6-4B47-A570-8F59C7B212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29</xdr:row>
          <xdr:rowOff>942975</xdr:rowOff>
        </xdr:from>
        <xdr:to>
          <xdr:col>8</xdr:col>
          <xdr:colOff>28575</xdr:colOff>
          <xdr:row>31</xdr:row>
          <xdr:rowOff>19050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C01F4028-46E1-45E1-84E0-E922BDF3A1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30</xdr:row>
          <xdr:rowOff>942975</xdr:rowOff>
        </xdr:from>
        <xdr:to>
          <xdr:col>8</xdr:col>
          <xdr:colOff>28575</xdr:colOff>
          <xdr:row>32</xdr:row>
          <xdr:rowOff>19050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481443E9-0D7C-4F20-8A82-D1A4F11557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31</xdr:row>
          <xdr:rowOff>942975</xdr:rowOff>
        </xdr:from>
        <xdr:to>
          <xdr:col>8</xdr:col>
          <xdr:colOff>28575</xdr:colOff>
          <xdr:row>33</xdr:row>
          <xdr:rowOff>19050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49FBD931-604E-49DB-8504-AD29DE6E61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32</xdr:row>
          <xdr:rowOff>942975</xdr:rowOff>
        </xdr:from>
        <xdr:to>
          <xdr:col>8</xdr:col>
          <xdr:colOff>28575</xdr:colOff>
          <xdr:row>34</xdr:row>
          <xdr:rowOff>19050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962C3298-73F3-4452-941F-DE441F1B24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33</xdr:row>
          <xdr:rowOff>942975</xdr:rowOff>
        </xdr:from>
        <xdr:to>
          <xdr:col>8</xdr:col>
          <xdr:colOff>28575</xdr:colOff>
          <xdr:row>35</xdr:row>
          <xdr:rowOff>19050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66C3053-07A8-4D4D-96C2-72C5D835BA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34</xdr:row>
          <xdr:rowOff>942975</xdr:rowOff>
        </xdr:from>
        <xdr:to>
          <xdr:col>8</xdr:col>
          <xdr:colOff>28575</xdr:colOff>
          <xdr:row>36</xdr:row>
          <xdr:rowOff>19050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E0168364-1A43-4FBA-8866-B8458F6BE39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35</xdr:row>
          <xdr:rowOff>942975</xdr:rowOff>
        </xdr:from>
        <xdr:to>
          <xdr:col>8</xdr:col>
          <xdr:colOff>28575</xdr:colOff>
          <xdr:row>37</xdr:row>
          <xdr:rowOff>19050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49758AD3-0DE5-4189-8271-E0CF379FD8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36</xdr:row>
          <xdr:rowOff>942975</xdr:rowOff>
        </xdr:from>
        <xdr:to>
          <xdr:col>8</xdr:col>
          <xdr:colOff>28575</xdr:colOff>
          <xdr:row>38</xdr:row>
          <xdr:rowOff>19050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21651A60-1EB7-46B6-8A78-0FDC04280A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37</xdr:row>
          <xdr:rowOff>942975</xdr:rowOff>
        </xdr:from>
        <xdr:to>
          <xdr:col>8</xdr:col>
          <xdr:colOff>28575</xdr:colOff>
          <xdr:row>39</xdr:row>
          <xdr:rowOff>19050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9BC525BA-3615-4DA6-8109-CBE09DC3A4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38</xdr:row>
          <xdr:rowOff>942975</xdr:rowOff>
        </xdr:from>
        <xdr:to>
          <xdr:col>8</xdr:col>
          <xdr:colOff>28575</xdr:colOff>
          <xdr:row>40</xdr:row>
          <xdr:rowOff>19050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309F7595-EA74-4C27-9AF4-95C5902C53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39</xdr:row>
          <xdr:rowOff>942975</xdr:rowOff>
        </xdr:from>
        <xdr:to>
          <xdr:col>8</xdr:col>
          <xdr:colOff>28575</xdr:colOff>
          <xdr:row>41</xdr:row>
          <xdr:rowOff>19050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5FD036FD-C71F-4122-9934-9BD6854ED6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40</xdr:row>
          <xdr:rowOff>942975</xdr:rowOff>
        </xdr:from>
        <xdr:to>
          <xdr:col>8</xdr:col>
          <xdr:colOff>28575</xdr:colOff>
          <xdr:row>42</xdr:row>
          <xdr:rowOff>19050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563758F1-538F-4636-8AF4-0DF9D63F71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41</xdr:row>
          <xdr:rowOff>942975</xdr:rowOff>
        </xdr:from>
        <xdr:to>
          <xdr:col>8</xdr:col>
          <xdr:colOff>28575</xdr:colOff>
          <xdr:row>43</xdr:row>
          <xdr:rowOff>19050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513B1437-A3D7-4AC2-A627-7AF1EA1630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42</xdr:row>
          <xdr:rowOff>942975</xdr:rowOff>
        </xdr:from>
        <xdr:to>
          <xdr:col>8</xdr:col>
          <xdr:colOff>28575</xdr:colOff>
          <xdr:row>44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9EF1BE21-82E4-41C1-8783-DE3A85ADD7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43</xdr:row>
          <xdr:rowOff>942975</xdr:rowOff>
        </xdr:from>
        <xdr:to>
          <xdr:col>8</xdr:col>
          <xdr:colOff>28575</xdr:colOff>
          <xdr:row>45</xdr:row>
          <xdr:rowOff>19050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56178860-BFA6-43B4-97F0-3BDBC0BF66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44</xdr:row>
          <xdr:rowOff>942975</xdr:rowOff>
        </xdr:from>
        <xdr:to>
          <xdr:col>8</xdr:col>
          <xdr:colOff>28575</xdr:colOff>
          <xdr:row>46</xdr:row>
          <xdr:rowOff>19050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  <a:ext uri="{FF2B5EF4-FFF2-40B4-BE49-F238E27FC236}">
                  <a16:creationId xmlns:a16="http://schemas.microsoft.com/office/drawing/2014/main" id="{7BB46E4C-AC77-4328-9EDB-7C29369637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45</xdr:row>
          <xdr:rowOff>942975</xdr:rowOff>
        </xdr:from>
        <xdr:to>
          <xdr:col>8</xdr:col>
          <xdr:colOff>28575</xdr:colOff>
          <xdr:row>47</xdr:row>
          <xdr:rowOff>19050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59DD78E4-41F9-4028-8680-4D4221DF92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46</xdr:row>
          <xdr:rowOff>942975</xdr:rowOff>
        </xdr:from>
        <xdr:to>
          <xdr:col>8</xdr:col>
          <xdr:colOff>28575</xdr:colOff>
          <xdr:row>48</xdr:row>
          <xdr:rowOff>19050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CA37486A-B767-46EF-A36E-CA811502B8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47</xdr:row>
          <xdr:rowOff>942975</xdr:rowOff>
        </xdr:from>
        <xdr:to>
          <xdr:col>8</xdr:col>
          <xdr:colOff>28575</xdr:colOff>
          <xdr:row>49</xdr:row>
          <xdr:rowOff>19050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BE7A1F39-74C0-4DD8-83CB-6DF99695B8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48</xdr:row>
          <xdr:rowOff>942975</xdr:rowOff>
        </xdr:from>
        <xdr:to>
          <xdr:col>8</xdr:col>
          <xdr:colOff>28575</xdr:colOff>
          <xdr:row>50</xdr:row>
          <xdr:rowOff>19050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13127733-21DA-4496-9058-D06BE542AA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49</xdr:row>
          <xdr:rowOff>942975</xdr:rowOff>
        </xdr:from>
        <xdr:to>
          <xdr:col>8</xdr:col>
          <xdr:colOff>28575</xdr:colOff>
          <xdr:row>51</xdr:row>
          <xdr:rowOff>19050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DC474928-0C49-44C3-AF79-A5FA697FE9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50</xdr:row>
          <xdr:rowOff>942975</xdr:rowOff>
        </xdr:from>
        <xdr:to>
          <xdr:col>8</xdr:col>
          <xdr:colOff>28575</xdr:colOff>
          <xdr:row>52</xdr:row>
          <xdr:rowOff>19050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AC8546B0-572C-4F29-8314-35D85C047E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51</xdr:row>
          <xdr:rowOff>942975</xdr:rowOff>
        </xdr:from>
        <xdr:to>
          <xdr:col>8</xdr:col>
          <xdr:colOff>28575</xdr:colOff>
          <xdr:row>53</xdr:row>
          <xdr:rowOff>19050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502924CA-1C70-4C5F-8781-F6CE31196C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52</xdr:row>
          <xdr:rowOff>942975</xdr:rowOff>
        </xdr:from>
        <xdr:to>
          <xdr:col>8</xdr:col>
          <xdr:colOff>28575</xdr:colOff>
          <xdr:row>54</xdr:row>
          <xdr:rowOff>19050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4A17DE31-14F5-45DA-B853-A3F620DEE4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53</xdr:row>
          <xdr:rowOff>942975</xdr:rowOff>
        </xdr:from>
        <xdr:to>
          <xdr:col>8</xdr:col>
          <xdr:colOff>28575</xdr:colOff>
          <xdr:row>55</xdr:row>
          <xdr:rowOff>19050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C829A49D-5754-4750-9717-4A5E7E3B10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54</xdr:row>
          <xdr:rowOff>942975</xdr:rowOff>
        </xdr:from>
        <xdr:to>
          <xdr:col>8</xdr:col>
          <xdr:colOff>28575</xdr:colOff>
          <xdr:row>56</xdr:row>
          <xdr:rowOff>19050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ACC3AB0F-05D5-46E0-9DA6-2A15BA4A30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55</xdr:row>
          <xdr:rowOff>942975</xdr:rowOff>
        </xdr:from>
        <xdr:to>
          <xdr:col>8</xdr:col>
          <xdr:colOff>28575</xdr:colOff>
          <xdr:row>57</xdr:row>
          <xdr:rowOff>19050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AA2411CE-810B-44AC-BA35-6091347EDC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56</xdr:row>
          <xdr:rowOff>942975</xdr:rowOff>
        </xdr:from>
        <xdr:to>
          <xdr:col>8</xdr:col>
          <xdr:colOff>28575</xdr:colOff>
          <xdr:row>58</xdr:row>
          <xdr:rowOff>19050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  <a:ext uri="{FF2B5EF4-FFF2-40B4-BE49-F238E27FC236}">
                  <a16:creationId xmlns:a16="http://schemas.microsoft.com/office/drawing/2014/main" id="{3EFD528D-4044-49B4-AD62-D0BB48A38A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57</xdr:row>
          <xdr:rowOff>942975</xdr:rowOff>
        </xdr:from>
        <xdr:to>
          <xdr:col>8</xdr:col>
          <xdr:colOff>28575</xdr:colOff>
          <xdr:row>59</xdr:row>
          <xdr:rowOff>19050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  <a:ext uri="{FF2B5EF4-FFF2-40B4-BE49-F238E27FC236}">
                  <a16:creationId xmlns:a16="http://schemas.microsoft.com/office/drawing/2014/main" id="{A6B5BD6F-17E5-420F-AC44-90AFF9AF45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58</xdr:row>
          <xdr:rowOff>942975</xdr:rowOff>
        </xdr:from>
        <xdr:to>
          <xdr:col>8</xdr:col>
          <xdr:colOff>28575</xdr:colOff>
          <xdr:row>60</xdr:row>
          <xdr:rowOff>19050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  <a:ext uri="{FF2B5EF4-FFF2-40B4-BE49-F238E27FC236}">
                  <a16:creationId xmlns:a16="http://schemas.microsoft.com/office/drawing/2014/main" id="{D5800F92-5006-46D6-9C36-1D293BD0B1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59</xdr:row>
          <xdr:rowOff>942975</xdr:rowOff>
        </xdr:from>
        <xdr:to>
          <xdr:col>8</xdr:col>
          <xdr:colOff>28575</xdr:colOff>
          <xdr:row>61</xdr:row>
          <xdr:rowOff>19050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CC08DDD0-16A1-4672-A96E-BB50737F20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60</xdr:row>
          <xdr:rowOff>942975</xdr:rowOff>
        </xdr:from>
        <xdr:to>
          <xdr:col>8</xdr:col>
          <xdr:colOff>28575</xdr:colOff>
          <xdr:row>62</xdr:row>
          <xdr:rowOff>19050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  <a:ext uri="{FF2B5EF4-FFF2-40B4-BE49-F238E27FC236}">
                  <a16:creationId xmlns:a16="http://schemas.microsoft.com/office/drawing/2014/main" id="{5D7FC026-849A-4E42-93CB-9AF1D9B783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61</xdr:row>
          <xdr:rowOff>942975</xdr:rowOff>
        </xdr:from>
        <xdr:to>
          <xdr:col>8</xdr:col>
          <xdr:colOff>28575</xdr:colOff>
          <xdr:row>63</xdr:row>
          <xdr:rowOff>19050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8F51C06D-7AEF-4627-A85A-24D69DE6F5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62</xdr:row>
          <xdr:rowOff>942975</xdr:rowOff>
        </xdr:from>
        <xdr:to>
          <xdr:col>8</xdr:col>
          <xdr:colOff>28575</xdr:colOff>
          <xdr:row>64</xdr:row>
          <xdr:rowOff>19050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  <a:ext uri="{FF2B5EF4-FFF2-40B4-BE49-F238E27FC236}">
                  <a16:creationId xmlns:a16="http://schemas.microsoft.com/office/drawing/2014/main" id="{381AAA09-FBCB-45C2-AAB8-79A9CEC636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63</xdr:row>
          <xdr:rowOff>942975</xdr:rowOff>
        </xdr:from>
        <xdr:to>
          <xdr:col>8</xdr:col>
          <xdr:colOff>28575</xdr:colOff>
          <xdr:row>65</xdr:row>
          <xdr:rowOff>19050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62F99EA7-3F80-4220-A6E5-DFC3320BB7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64</xdr:row>
          <xdr:rowOff>942975</xdr:rowOff>
        </xdr:from>
        <xdr:to>
          <xdr:col>8</xdr:col>
          <xdr:colOff>28575</xdr:colOff>
          <xdr:row>66</xdr:row>
          <xdr:rowOff>19050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6851839D-8291-4C1B-B00E-87DC160904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65</xdr:row>
          <xdr:rowOff>942975</xdr:rowOff>
        </xdr:from>
        <xdr:to>
          <xdr:col>8</xdr:col>
          <xdr:colOff>28575</xdr:colOff>
          <xdr:row>67</xdr:row>
          <xdr:rowOff>19050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DB03D181-80B2-4F32-914B-06E2C5FE28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66</xdr:row>
          <xdr:rowOff>942975</xdr:rowOff>
        </xdr:from>
        <xdr:to>
          <xdr:col>8</xdr:col>
          <xdr:colOff>28575</xdr:colOff>
          <xdr:row>68</xdr:row>
          <xdr:rowOff>19050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CE969B2F-B568-4AE1-8BC4-2B21ED0B3D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67</xdr:row>
          <xdr:rowOff>942975</xdr:rowOff>
        </xdr:from>
        <xdr:to>
          <xdr:col>8</xdr:col>
          <xdr:colOff>28575</xdr:colOff>
          <xdr:row>69</xdr:row>
          <xdr:rowOff>19050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594E3C8F-6389-4A83-AA0A-7CD7AD21D0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68</xdr:row>
          <xdr:rowOff>942975</xdr:rowOff>
        </xdr:from>
        <xdr:to>
          <xdr:col>8</xdr:col>
          <xdr:colOff>28575</xdr:colOff>
          <xdr:row>70</xdr:row>
          <xdr:rowOff>19050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6433FB30-877E-4D77-A4BD-12881E6CE0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69</xdr:row>
          <xdr:rowOff>942975</xdr:rowOff>
        </xdr:from>
        <xdr:to>
          <xdr:col>8</xdr:col>
          <xdr:colOff>28575</xdr:colOff>
          <xdr:row>71</xdr:row>
          <xdr:rowOff>19050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1A275B49-8222-4DBA-BD7F-1B66C348E7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70</xdr:row>
          <xdr:rowOff>942975</xdr:rowOff>
        </xdr:from>
        <xdr:to>
          <xdr:col>8</xdr:col>
          <xdr:colOff>28575</xdr:colOff>
          <xdr:row>72</xdr:row>
          <xdr:rowOff>19050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E461632F-F65C-464A-86A8-6502F9CA0A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71</xdr:row>
          <xdr:rowOff>942975</xdr:rowOff>
        </xdr:from>
        <xdr:to>
          <xdr:col>8</xdr:col>
          <xdr:colOff>28575</xdr:colOff>
          <xdr:row>73</xdr:row>
          <xdr:rowOff>19050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B78ED32E-A66A-4FBF-B77F-ED0591B226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72</xdr:row>
          <xdr:rowOff>942975</xdr:rowOff>
        </xdr:from>
        <xdr:to>
          <xdr:col>8</xdr:col>
          <xdr:colOff>28575</xdr:colOff>
          <xdr:row>74</xdr:row>
          <xdr:rowOff>19050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B7382588-0402-4378-ADFA-F4435CA4F2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73</xdr:row>
          <xdr:rowOff>942975</xdr:rowOff>
        </xdr:from>
        <xdr:to>
          <xdr:col>8</xdr:col>
          <xdr:colOff>28575</xdr:colOff>
          <xdr:row>75</xdr:row>
          <xdr:rowOff>19050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C58A4A6-45CC-4D15-826C-F0D4631EC1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74</xdr:row>
          <xdr:rowOff>942975</xdr:rowOff>
        </xdr:from>
        <xdr:to>
          <xdr:col>8</xdr:col>
          <xdr:colOff>28575</xdr:colOff>
          <xdr:row>76</xdr:row>
          <xdr:rowOff>19050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  <a:ext uri="{FF2B5EF4-FFF2-40B4-BE49-F238E27FC236}">
                  <a16:creationId xmlns:a16="http://schemas.microsoft.com/office/drawing/2014/main" id="{D76391F6-83EA-4DE2-AFF0-842CC8D735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75</xdr:row>
          <xdr:rowOff>942975</xdr:rowOff>
        </xdr:from>
        <xdr:to>
          <xdr:col>8</xdr:col>
          <xdr:colOff>28575</xdr:colOff>
          <xdr:row>77</xdr:row>
          <xdr:rowOff>19050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836833B6-4365-469E-81E7-897EA93995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76</xdr:row>
          <xdr:rowOff>942975</xdr:rowOff>
        </xdr:from>
        <xdr:to>
          <xdr:col>8</xdr:col>
          <xdr:colOff>28575</xdr:colOff>
          <xdr:row>78</xdr:row>
          <xdr:rowOff>19050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  <a:ext uri="{FF2B5EF4-FFF2-40B4-BE49-F238E27FC236}">
                  <a16:creationId xmlns:a16="http://schemas.microsoft.com/office/drawing/2014/main" id="{A0EA08EF-8577-45CC-B130-8CAD549BFD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77</xdr:row>
          <xdr:rowOff>942975</xdr:rowOff>
        </xdr:from>
        <xdr:to>
          <xdr:col>8</xdr:col>
          <xdr:colOff>28575</xdr:colOff>
          <xdr:row>79</xdr:row>
          <xdr:rowOff>19050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  <a:ext uri="{FF2B5EF4-FFF2-40B4-BE49-F238E27FC236}">
                  <a16:creationId xmlns:a16="http://schemas.microsoft.com/office/drawing/2014/main" id="{AE537799-8DF6-46FA-B8EC-0C0C3930FB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78</xdr:row>
          <xdr:rowOff>942975</xdr:rowOff>
        </xdr:from>
        <xdr:to>
          <xdr:col>8</xdr:col>
          <xdr:colOff>28575</xdr:colOff>
          <xdr:row>80</xdr:row>
          <xdr:rowOff>19050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  <a:ext uri="{FF2B5EF4-FFF2-40B4-BE49-F238E27FC236}">
                  <a16:creationId xmlns:a16="http://schemas.microsoft.com/office/drawing/2014/main" id="{BA567679-6087-4CD8-8A33-639FF04B40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79</xdr:row>
          <xdr:rowOff>942975</xdr:rowOff>
        </xdr:from>
        <xdr:to>
          <xdr:col>8</xdr:col>
          <xdr:colOff>28575</xdr:colOff>
          <xdr:row>81</xdr:row>
          <xdr:rowOff>19050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  <a:ext uri="{FF2B5EF4-FFF2-40B4-BE49-F238E27FC236}">
                  <a16:creationId xmlns:a16="http://schemas.microsoft.com/office/drawing/2014/main" id="{2EFEF9C7-3066-4B93-86F0-774DC2E138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80</xdr:row>
          <xdr:rowOff>942975</xdr:rowOff>
        </xdr:from>
        <xdr:to>
          <xdr:col>8</xdr:col>
          <xdr:colOff>28575</xdr:colOff>
          <xdr:row>82</xdr:row>
          <xdr:rowOff>19050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  <a:ext uri="{FF2B5EF4-FFF2-40B4-BE49-F238E27FC236}">
                  <a16:creationId xmlns:a16="http://schemas.microsoft.com/office/drawing/2014/main" id="{1C21FCE9-C75B-4474-9751-F599333450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81</xdr:row>
          <xdr:rowOff>942975</xdr:rowOff>
        </xdr:from>
        <xdr:to>
          <xdr:col>8</xdr:col>
          <xdr:colOff>28575</xdr:colOff>
          <xdr:row>83</xdr:row>
          <xdr:rowOff>19050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  <a:ext uri="{FF2B5EF4-FFF2-40B4-BE49-F238E27FC236}">
                  <a16:creationId xmlns:a16="http://schemas.microsoft.com/office/drawing/2014/main" id="{135E4A74-ECDB-48FE-B89A-F0B53A40193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82</xdr:row>
          <xdr:rowOff>942975</xdr:rowOff>
        </xdr:from>
        <xdr:to>
          <xdr:col>8</xdr:col>
          <xdr:colOff>28575</xdr:colOff>
          <xdr:row>84</xdr:row>
          <xdr:rowOff>19050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  <a:ext uri="{FF2B5EF4-FFF2-40B4-BE49-F238E27FC236}">
                  <a16:creationId xmlns:a16="http://schemas.microsoft.com/office/drawing/2014/main" id="{53F60962-017B-4CDD-908F-61D51CAA8C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83</xdr:row>
          <xdr:rowOff>942975</xdr:rowOff>
        </xdr:from>
        <xdr:to>
          <xdr:col>8</xdr:col>
          <xdr:colOff>28575</xdr:colOff>
          <xdr:row>85</xdr:row>
          <xdr:rowOff>19050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  <a:ext uri="{FF2B5EF4-FFF2-40B4-BE49-F238E27FC236}">
                  <a16:creationId xmlns:a16="http://schemas.microsoft.com/office/drawing/2014/main" id="{39AF5CE0-8BEF-44DC-ACD6-4089A615E3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84</xdr:row>
          <xdr:rowOff>942975</xdr:rowOff>
        </xdr:from>
        <xdr:to>
          <xdr:col>8</xdr:col>
          <xdr:colOff>28575</xdr:colOff>
          <xdr:row>86</xdr:row>
          <xdr:rowOff>19050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  <a:ext uri="{FF2B5EF4-FFF2-40B4-BE49-F238E27FC236}">
                  <a16:creationId xmlns:a16="http://schemas.microsoft.com/office/drawing/2014/main" id="{3A9F9EC8-00DC-4861-826C-EF9A19D562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85</xdr:row>
          <xdr:rowOff>942975</xdr:rowOff>
        </xdr:from>
        <xdr:to>
          <xdr:col>8</xdr:col>
          <xdr:colOff>28575</xdr:colOff>
          <xdr:row>87</xdr:row>
          <xdr:rowOff>19050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  <a:ext uri="{FF2B5EF4-FFF2-40B4-BE49-F238E27FC236}">
                  <a16:creationId xmlns:a16="http://schemas.microsoft.com/office/drawing/2014/main" id="{8485BFEC-2330-418A-928B-AF260022FB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86</xdr:row>
          <xdr:rowOff>942975</xdr:rowOff>
        </xdr:from>
        <xdr:to>
          <xdr:col>8</xdr:col>
          <xdr:colOff>28575</xdr:colOff>
          <xdr:row>88</xdr:row>
          <xdr:rowOff>19050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  <a:ext uri="{FF2B5EF4-FFF2-40B4-BE49-F238E27FC236}">
                  <a16:creationId xmlns:a16="http://schemas.microsoft.com/office/drawing/2014/main" id="{904B436A-FBD9-4638-9245-790EF38982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87</xdr:row>
          <xdr:rowOff>942975</xdr:rowOff>
        </xdr:from>
        <xdr:to>
          <xdr:col>8</xdr:col>
          <xdr:colOff>28575</xdr:colOff>
          <xdr:row>89</xdr:row>
          <xdr:rowOff>19050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  <a:ext uri="{FF2B5EF4-FFF2-40B4-BE49-F238E27FC236}">
                  <a16:creationId xmlns:a16="http://schemas.microsoft.com/office/drawing/2014/main" id="{770F3766-26D0-487E-8958-AAB2CE31E1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88</xdr:row>
          <xdr:rowOff>942975</xdr:rowOff>
        </xdr:from>
        <xdr:to>
          <xdr:col>8</xdr:col>
          <xdr:colOff>28575</xdr:colOff>
          <xdr:row>90</xdr:row>
          <xdr:rowOff>19050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E0351A23-F70D-42CD-AF04-1B4F2606F8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89</xdr:row>
          <xdr:rowOff>942975</xdr:rowOff>
        </xdr:from>
        <xdr:to>
          <xdr:col>8</xdr:col>
          <xdr:colOff>28575</xdr:colOff>
          <xdr:row>91</xdr:row>
          <xdr:rowOff>19050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  <a:ext uri="{FF2B5EF4-FFF2-40B4-BE49-F238E27FC236}">
                  <a16:creationId xmlns:a16="http://schemas.microsoft.com/office/drawing/2014/main" id="{D1613D9F-BE30-4E1F-8E74-5E30CF5DA9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90</xdr:row>
          <xdr:rowOff>942975</xdr:rowOff>
        </xdr:from>
        <xdr:to>
          <xdr:col>8</xdr:col>
          <xdr:colOff>28575</xdr:colOff>
          <xdr:row>92</xdr:row>
          <xdr:rowOff>19050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  <a:ext uri="{FF2B5EF4-FFF2-40B4-BE49-F238E27FC236}">
                  <a16:creationId xmlns:a16="http://schemas.microsoft.com/office/drawing/2014/main" id="{F4FC8707-78E7-438E-B3DD-DF87791DA1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91</xdr:row>
          <xdr:rowOff>942975</xdr:rowOff>
        </xdr:from>
        <xdr:to>
          <xdr:col>8</xdr:col>
          <xdr:colOff>28575</xdr:colOff>
          <xdr:row>93</xdr:row>
          <xdr:rowOff>19050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  <a:ext uri="{FF2B5EF4-FFF2-40B4-BE49-F238E27FC236}">
                  <a16:creationId xmlns:a16="http://schemas.microsoft.com/office/drawing/2014/main" id="{028D4D18-619A-4C5F-A67D-C975AF0234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92</xdr:row>
          <xdr:rowOff>942975</xdr:rowOff>
        </xdr:from>
        <xdr:to>
          <xdr:col>8</xdr:col>
          <xdr:colOff>28575</xdr:colOff>
          <xdr:row>94</xdr:row>
          <xdr:rowOff>19050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  <a:ext uri="{FF2B5EF4-FFF2-40B4-BE49-F238E27FC236}">
                  <a16:creationId xmlns:a16="http://schemas.microsoft.com/office/drawing/2014/main" id="{BE151EAE-D1EC-4067-A5C3-89B239A028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93</xdr:row>
          <xdr:rowOff>942975</xdr:rowOff>
        </xdr:from>
        <xdr:to>
          <xdr:col>8</xdr:col>
          <xdr:colOff>28575</xdr:colOff>
          <xdr:row>95</xdr:row>
          <xdr:rowOff>19050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  <a:ext uri="{FF2B5EF4-FFF2-40B4-BE49-F238E27FC236}">
                  <a16:creationId xmlns:a16="http://schemas.microsoft.com/office/drawing/2014/main" id="{C3A7D87C-3BE6-4B2E-9FDB-2CA5ADADA5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94</xdr:row>
          <xdr:rowOff>942975</xdr:rowOff>
        </xdr:from>
        <xdr:to>
          <xdr:col>8</xdr:col>
          <xdr:colOff>28575</xdr:colOff>
          <xdr:row>96</xdr:row>
          <xdr:rowOff>19050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  <a:ext uri="{FF2B5EF4-FFF2-40B4-BE49-F238E27FC236}">
                  <a16:creationId xmlns:a16="http://schemas.microsoft.com/office/drawing/2014/main" id="{58E7B94A-8B0A-4BF4-A5E6-7EC8345A58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95</xdr:row>
          <xdr:rowOff>942975</xdr:rowOff>
        </xdr:from>
        <xdr:to>
          <xdr:col>8</xdr:col>
          <xdr:colOff>28575</xdr:colOff>
          <xdr:row>97</xdr:row>
          <xdr:rowOff>19050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  <a:ext uri="{FF2B5EF4-FFF2-40B4-BE49-F238E27FC236}">
                  <a16:creationId xmlns:a16="http://schemas.microsoft.com/office/drawing/2014/main" id="{798C5B17-F093-4BCB-9643-34A2E95C2B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96</xdr:row>
          <xdr:rowOff>942975</xdr:rowOff>
        </xdr:from>
        <xdr:to>
          <xdr:col>8</xdr:col>
          <xdr:colOff>28575</xdr:colOff>
          <xdr:row>98</xdr:row>
          <xdr:rowOff>19050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  <a:ext uri="{FF2B5EF4-FFF2-40B4-BE49-F238E27FC236}">
                  <a16:creationId xmlns:a16="http://schemas.microsoft.com/office/drawing/2014/main" id="{0D886BA8-4B53-4A51-9A2C-81418ABE59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97</xdr:row>
          <xdr:rowOff>942975</xdr:rowOff>
        </xdr:from>
        <xdr:to>
          <xdr:col>8</xdr:col>
          <xdr:colOff>28575</xdr:colOff>
          <xdr:row>99</xdr:row>
          <xdr:rowOff>19050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  <a:ext uri="{FF2B5EF4-FFF2-40B4-BE49-F238E27FC236}">
                  <a16:creationId xmlns:a16="http://schemas.microsoft.com/office/drawing/2014/main" id="{20CC8BDF-D461-4FCF-97BA-5ABB426D45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98</xdr:row>
          <xdr:rowOff>942975</xdr:rowOff>
        </xdr:from>
        <xdr:to>
          <xdr:col>8</xdr:col>
          <xdr:colOff>28575</xdr:colOff>
          <xdr:row>100</xdr:row>
          <xdr:rowOff>19050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  <a:ext uri="{FF2B5EF4-FFF2-40B4-BE49-F238E27FC236}">
                  <a16:creationId xmlns:a16="http://schemas.microsoft.com/office/drawing/2014/main" id="{A8BED749-321D-4D4E-9EBE-E3632AEB24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99</xdr:row>
          <xdr:rowOff>942975</xdr:rowOff>
        </xdr:from>
        <xdr:to>
          <xdr:col>8</xdr:col>
          <xdr:colOff>28575</xdr:colOff>
          <xdr:row>101</xdr:row>
          <xdr:rowOff>19050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  <a:ext uri="{FF2B5EF4-FFF2-40B4-BE49-F238E27FC236}">
                  <a16:creationId xmlns:a16="http://schemas.microsoft.com/office/drawing/2014/main" id="{946DFFB5-36FF-4EA2-83D4-3B50B2871D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100</xdr:row>
          <xdr:rowOff>942975</xdr:rowOff>
        </xdr:from>
        <xdr:to>
          <xdr:col>8</xdr:col>
          <xdr:colOff>28575</xdr:colOff>
          <xdr:row>102</xdr:row>
          <xdr:rowOff>19050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  <a:ext uri="{FF2B5EF4-FFF2-40B4-BE49-F238E27FC236}">
                  <a16:creationId xmlns:a16="http://schemas.microsoft.com/office/drawing/2014/main" id="{5E24EE12-AB20-4314-AD4E-D7C6C8CD09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101</xdr:row>
          <xdr:rowOff>942975</xdr:rowOff>
        </xdr:from>
        <xdr:to>
          <xdr:col>8</xdr:col>
          <xdr:colOff>28575</xdr:colOff>
          <xdr:row>103</xdr:row>
          <xdr:rowOff>19050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  <a:ext uri="{FF2B5EF4-FFF2-40B4-BE49-F238E27FC236}">
                  <a16:creationId xmlns:a16="http://schemas.microsoft.com/office/drawing/2014/main" id="{CEF70E6F-8983-4008-92F9-27DD46C7C3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102</xdr:row>
          <xdr:rowOff>942975</xdr:rowOff>
        </xdr:from>
        <xdr:to>
          <xdr:col>8</xdr:col>
          <xdr:colOff>28575</xdr:colOff>
          <xdr:row>104</xdr:row>
          <xdr:rowOff>19050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  <a:ext uri="{FF2B5EF4-FFF2-40B4-BE49-F238E27FC236}">
                  <a16:creationId xmlns:a16="http://schemas.microsoft.com/office/drawing/2014/main" id="{8E5172EF-5EEE-474B-BA1B-D1AABC667B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103</xdr:row>
          <xdr:rowOff>942975</xdr:rowOff>
        </xdr:from>
        <xdr:to>
          <xdr:col>8</xdr:col>
          <xdr:colOff>28575</xdr:colOff>
          <xdr:row>105</xdr:row>
          <xdr:rowOff>19050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  <a:ext uri="{FF2B5EF4-FFF2-40B4-BE49-F238E27FC236}">
                  <a16:creationId xmlns:a16="http://schemas.microsoft.com/office/drawing/2014/main" id="{16DD2630-1C0C-41E8-A833-A1DD91F397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104</xdr:row>
          <xdr:rowOff>942975</xdr:rowOff>
        </xdr:from>
        <xdr:to>
          <xdr:col>8</xdr:col>
          <xdr:colOff>28575</xdr:colOff>
          <xdr:row>106</xdr:row>
          <xdr:rowOff>19050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  <a:ext uri="{FF2B5EF4-FFF2-40B4-BE49-F238E27FC236}">
                  <a16:creationId xmlns:a16="http://schemas.microsoft.com/office/drawing/2014/main" id="{C638F8B0-C5CB-4435-8D9C-954D77B2C2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105</xdr:row>
          <xdr:rowOff>942975</xdr:rowOff>
        </xdr:from>
        <xdr:to>
          <xdr:col>8</xdr:col>
          <xdr:colOff>28575</xdr:colOff>
          <xdr:row>107</xdr:row>
          <xdr:rowOff>19050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  <a:ext uri="{FF2B5EF4-FFF2-40B4-BE49-F238E27FC236}">
                  <a16:creationId xmlns:a16="http://schemas.microsoft.com/office/drawing/2014/main" id="{25344011-8ACA-49FE-9F80-7FAFDAC877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106</xdr:row>
          <xdr:rowOff>942975</xdr:rowOff>
        </xdr:from>
        <xdr:to>
          <xdr:col>8</xdr:col>
          <xdr:colOff>28575</xdr:colOff>
          <xdr:row>108</xdr:row>
          <xdr:rowOff>19050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  <a:ext uri="{FF2B5EF4-FFF2-40B4-BE49-F238E27FC236}">
                  <a16:creationId xmlns:a16="http://schemas.microsoft.com/office/drawing/2014/main" id="{19C7F2AE-34F2-4F02-9F57-4073AF1259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107</xdr:row>
          <xdr:rowOff>942975</xdr:rowOff>
        </xdr:from>
        <xdr:to>
          <xdr:col>8</xdr:col>
          <xdr:colOff>28575</xdr:colOff>
          <xdr:row>109</xdr:row>
          <xdr:rowOff>19050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  <a:ext uri="{FF2B5EF4-FFF2-40B4-BE49-F238E27FC236}">
                  <a16:creationId xmlns:a16="http://schemas.microsoft.com/office/drawing/2014/main" id="{B0BC4ABF-C342-44D5-9FE6-B273F2CE1B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108</xdr:row>
          <xdr:rowOff>942975</xdr:rowOff>
        </xdr:from>
        <xdr:to>
          <xdr:col>8</xdr:col>
          <xdr:colOff>28575</xdr:colOff>
          <xdr:row>110</xdr:row>
          <xdr:rowOff>19050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  <a:ext uri="{FF2B5EF4-FFF2-40B4-BE49-F238E27FC236}">
                  <a16:creationId xmlns:a16="http://schemas.microsoft.com/office/drawing/2014/main" id="{B20DF2E2-4A02-440F-B71C-E11E208743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109</xdr:row>
          <xdr:rowOff>942975</xdr:rowOff>
        </xdr:from>
        <xdr:to>
          <xdr:col>8</xdr:col>
          <xdr:colOff>28575</xdr:colOff>
          <xdr:row>111</xdr:row>
          <xdr:rowOff>19050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  <a:ext uri="{FF2B5EF4-FFF2-40B4-BE49-F238E27FC236}">
                  <a16:creationId xmlns:a16="http://schemas.microsoft.com/office/drawing/2014/main" id="{9C3C9CAE-1E91-430C-A7E5-C5BFFA97CB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110</xdr:row>
          <xdr:rowOff>942975</xdr:rowOff>
        </xdr:from>
        <xdr:to>
          <xdr:col>8</xdr:col>
          <xdr:colOff>28575</xdr:colOff>
          <xdr:row>112</xdr:row>
          <xdr:rowOff>19050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  <a:ext uri="{FF2B5EF4-FFF2-40B4-BE49-F238E27FC236}">
                  <a16:creationId xmlns:a16="http://schemas.microsoft.com/office/drawing/2014/main" id="{F45211D8-426F-4154-9FD1-4545E71E3A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111</xdr:row>
          <xdr:rowOff>942975</xdr:rowOff>
        </xdr:from>
        <xdr:to>
          <xdr:col>8</xdr:col>
          <xdr:colOff>28575</xdr:colOff>
          <xdr:row>113</xdr:row>
          <xdr:rowOff>19050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  <a:ext uri="{FF2B5EF4-FFF2-40B4-BE49-F238E27FC236}">
                  <a16:creationId xmlns:a16="http://schemas.microsoft.com/office/drawing/2014/main" id="{36A06CBA-FDD2-405A-AC0C-70E3732C82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112</xdr:row>
          <xdr:rowOff>942975</xdr:rowOff>
        </xdr:from>
        <xdr:to>
          <xdr:col>8</xdr:col>
          <xdr:colOff>28575</xdr:colOff>
          <xdr:row>114</xdr:row>
          <xdr:rowOff>19050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  <a:ext uri="{FF2B5EF4-FFF2-40B4-BE49-F238E27FC236}">
                  <a16:creationId xmlns:a16="http://schemas.microsoft.com/office/drawing/2014/main" id="{DE01654F-E3A3-4296-BEFE-48ED9AAB76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113</xdr:row>
          <xdr:rowOff>942975</xdr:rowOff>
        </xdr:from>
        <xdr:to>
          <xdr:col>8</xdr:col>
          <xdr:colOff>28575</xdr:colOff>
          <xdr:row>115</xdr:row>
          <xdr:rowOff>19050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  <a:ext uri="{FF2B5EF4-FFF2-40B4-BE49-F238E27FC236}">
                  <a16:creationId xmlns:a16="http://schemas.microsoft.com/office/drawing/2014/main" id="{60FF3972-BC0A-45BC-B2BF-A0ED3B14FD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114</xdr:row>
          <xdr:rowOff>942975</xdr:rowOff>
        </xdr:from>
        <xdr:to>
          <xdr:col>8</xdr:col>
          <xdr:colOff>28575</xdr:colOff>
          <xdr:row>116</xdr:row>
          <xdr:rowOff>19050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  <a:ext uri="{FF2B5EF4-FFF2-40B4-BE49-F238E27FC236}">
                  <a16:creationId xmlns:a16="http://schemas.microsoft.com/office/drawing/2014/main" id="{B3F36F1A-4D3C-4FA0-9150-0F1D83CF84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115</xdr:row>
          <xdr:rowOff>942975</xdr:rowOff>
        </xdr:from>
        <xdr:to>
          <xdr:col>8</xdr:col>
          <xdr:colOff>28575</xdr:colOff>
          <xdr:row>117</xdr:row>
          <xdr:rowOff>19050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  <a:ext uri="{FF2B5EF4-FFF2-40B4-BE49-F238E27FC236}">
                  <a16:creationId xmlns:a16="http://schemas.microsoft.com/office/drawing/2014/main" id="{B49962EF-ABB0-4B04-A16D-F2902E21DF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116</xdr:row>
          <xdr:rowOff>942975</xdr:rowOff>
        </xdr:from>
        <xdr:to>
          <xdr:col>8</xdr:col>
          <xdr:colOff>28575</xdr:colOff>
          <xdr:row>118</xdr:row>
          <xdr:rowOff>19050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  <a:ext uri="{FF2B5EF4-FFF2-40B4-BE49-F238E27FC236}">
                  <a16:creationId xmlns:a16="http://schemas.microsoft.com/office/drawing/2014/main" id="{B91AC5F6-0561-4DE2-8306-9C3727ED3A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117</xdr:row>
          <xdr:rowOff>942975</xdr:rowOff>
        </xdr:from>
        <xdr:to>
          <xdr:col>8</xdr:col>
          <xdr:colOff>28575</xdr:colOff>
          <xdr:row>119</xdr:row>
          <xdr:rowOff>19050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  <a:ext uri="{FF2B5EF4-FFF2-40B4-BE49-F238E27FC236}">
                  <a16:creationId xmlns:a16="http://schemas.microsoft.com/office/drawing/2014/main" id="{97BE70ED-165C-45D3-9AC4-784435C5C9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118</xdr:row>
          <xdr:rowOff>942975</xdr:rowOff>
        </xdr:from>
        <xdr:to>
          <xdr:col>8</xdr:col>
          <xdr:colOff>28575</xdr:colOff>
          <xdr:row>120</xdr:row>
          <xdr:rowOff>19050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  <a:ext uri="{FF2B5EF4-FFF2-40B4-BE49-F238E27FC236}">
                  <a16:creationId xmlns:a16="http://schemas.microsoft.com/office/drawing/2014/main" id="{A94786A7-C1F0-4752-9A9A-AAA84AEAAA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119</xdr:row>
          <xdr:rowOff>942975</xdr:rowOff>
        </xdr:from>
        <xdr:to>
          <xdr:col>8</xdr:col>
          <xdr:colOff>28575</xdr:colOff>
          <xdr:row>121</xdr:row>
          <xdr:rowOff>19050</xdr:rowOff>
        </xdr:to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  <a:ext uri="{FF2B5EF4-FFF2-40B4-BE49-F238E27FC236}">
                  <a16:creationId xmlns:a16="http://schemas.microsoft.com/office/drawing/2014/main" id="{3AA3EBA2-6A67-483D-976A-448019C91F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120</xdr:row>
          <xdr:rowOff>942975</xdr:rowOff>
        </xdr:from>
        <xdr:to>
          <xdr:col>8</xdr:col>
          <xdr:colOff>28575</xdr:colOff>
          <xdr:row>122</xdr:row>
          <xdr:rowOff>19050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2F3776CA-B807-4AF7-9B4B-A53643D0BA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121</xdr:row>
          <xdr:rowOff>942975</xdr:rowOff>
        </xdr:from>
        <xdr:to>
          <xdr:col>8</xdr:col>
          <xdr:colOff>28575</xdr:colOff>
          <xdr:row>123</xdr:row>
          <xdr:rowOff>19050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9CD3C144-FDE0-496E-B4DB-B7582DC53C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122</xdr:row>
          <xdr:rowOff>942975</xdr:rowOff>
        </xdr:from>
        <xdr:to>
          <xdr:col>8</xdr:col>
          <xdr:colOff>28575</xdr:colOff>
          <xdr:row>124</xdr:row>
          <xdr:rowOff>19050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5C4C985A-249C-4611-9B38-97C779CC68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123</xdr:row>
          <xdr:rowOff>942975</xdr:rowOff>
        </xdr:from>
        <xdr:to>
          <xdr:col>8</xdr:col>
          <xdr:colOff>28575</xdr:colOff>
          <xdr:row>125</xdr:row>
          <xdr:rowOff>19050</xdr:rowOff>
        </xdr:to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  <a:ext uri="{FF2B5EF4-FFF2-40B4-BE49-F238E27FC236}">
                  <a16:creationId xmlns:a16="http://schemas.microsoft.com/office/drawing/2014/main" id="{C469D2BE-4403-402C-A084-2F70CEFF4F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124</xdr:row>
          <xdr:rowOff>942975</xdr:rowOff>
        </xdr:from>
        <xdr:to>
          <xdr:col>8</xdr:col>
          <xdr:colOff>28575</xdr:colOff>
          <xdr:row>126</xdr:row>
          <xdr:rowOff>19050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  <a:ext uri="{FF2B5EF4-FFF2-40B4-BE49-F238E27FC236}">
                  <a16:creationId xmlns:a16="http://schemas.microsoft.com/office/drawing/2014/main" id="{7F72940A-C3F9-485E-AC2F-759412E73A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125</xdr:row>
          <xdr:rowOff>942975</xdr:rowOff>
        </xdr:from>
        <xdr:to>
          <xdr:col>8</xdr:col>
          <xdr:colOff>28575</xdr:colOff>
          <xdr:row>127</xdr:row>
          <xdr:rowOff>19050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  <a:ext uri="{FF2B5EF4-FFF2-40B4-BE49-F238E27FC236}">
                  <a16:creationId xmlns:a16="http://schemas.microsoft.com/office/drawing/2014/main" id="{23C04A41-4C25-4F6E-8FC4-7DF5B316E7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126</xdr:row>
          <xdr:rowOff>942975</xdr:rowOff>
        </xdr:from>
        <xdr:to>
          <xdr:col>8</xdr:col>
          <xdr:colOff>28575</xdr:colOff>
          <xdr:row>128</xdr:row>
          <xdr:rowOff>19050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  <a:ext uri="{FF2B5EF4-FFF2-40B4-BE49-F238E27FC236}">
                  <a16:creationId xmlns:a16="http://schemas.microsoft.com/office/drawing/2014/main" id="{780E81EA-5F9E-496D-91AB-937705FBDD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127</xdr:row>
          <xdr:rowOff>942975</xdr:rowOff>
        </xdr:from>
        <xdr:to>
          <xdr:col>8</xdr:col>
          <xdr:colOff>28575</xdr:colOff>
          <xdr:row>129</xdr:row>
          <xdr:rowOff>19050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  <a:ext uri="{FF2B5EF4-FFF2-40B4-BE49-F238E27FC236}">
                  <a16:creationId xmlns:a16="http://schemas.microsoft.com/office/drawing/2014/main" id="{91E3E053-EA86-408D-9971-BBD07757CE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128</xdr:row>
          <xdr:rowOff>942975</xdr:rowOff>
        </xdr:from>
        <xdr:to>
          <xdr:col>8</xdr:col>
          <xdr:colOff>28575</xdr:colOff>
          <xdr:row>130</xdr:row>
          <xdr:rowOff>19050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  <a:ext uri="{FF2B5EF4-FFF2-40B4-BE49-F238E27FC236}">
                  <a16:creationId xmlns:a16="http://schemas.microsoft.com/office/drawing/2014/main" id="{4A01EF48-E285-413A-92B7-92F432B267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129</xdr:row>
          <xdr:rowOff>942975</xdr:rowOff>
        </xdr:from>
        <xdr:to>
          <xdr:col>8</xdr:col>
          <xdr:colOff>28575</xdr:colOff>
          <xdr:row>131</xdr:row>
          <xdr:rowOff>19050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  <a:ext uri="{FF2B5EF4-FFF2-40B4-BE49-F238E27FC236}">
                  <a16:creationId xmlns:a16="http://schemas.microsoft.com/office/drawing/2014/main" id="{506A7C10-9058-42DD-9DC7-3F64A653C5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130</xdr:row>
          <xdr:rowOff>942975</xdr:rowOff>
        </xdr:from>
        <xdr:to>
          <xdr:col>8</xdr:col>
          <xdr:colOff>28575</xdr:colOff>
          <xdr:row>132</xdr:row>
          <xdr:rowOff>19050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DAA21879-06C1-4194-BC1C-F153BB2A99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131</xdr:row>
          <xdr:rowOff>942975</xdr:rowOff>
        </xdr:from>
        <xdr:to>
          <xdr:col>8</xdr:col>
          <xdr:colOff>28575</xdr:colOff>
          <xdr:row>133</xdr:row>
          <xdr:rowOff>19050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22521622-AD0F-4442-91ED-0212E6D241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132</xdr:row>
          <xdr:rowOff>942975</xdr:rowOff>
        </xdr:from>
        <xdr:to>
          <xdr:col>8</xdr:col>
          <xdr:colOff>28575</xdr:colOff>
          <xdr:row>134</xdr:row>
          <xdr:rowOff>19050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46102117-0685-4431-8954-B267CFE453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133</xdr:row>
          <xdr:rowOff>942975</xdr:rowOff>
        </xdr:from>
        <xdr:to>
          <xdr:col>8</xdr:col>
          <xdr:colOff>28575</xdr:colOff>
          <xdr:row>135</xdr:row>
          <xdr:rowOff>19050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  <a:ext uri="{FF2B5EF4-FFF2-40B4-BE49-F238E27FC236}">
                  <a16:creationId xmlns:a16="http://schemas.microsoft.com/office/drawing/2014/main" id="{352C118F-0D1F-4AE3-98CB-4FA03D34EF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134</xdr:row>
          <xdr:rowOff>942975</xdr:rowOff>
        </xdr:from>
        <xdr:to>
          <xdr:col>8</xdr:col>
          <xdr:colOff>28575</xdr:colOff>
          <xdr:row>136</xdr:row>
          <xdr:rowOff>19050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  <a:ext uri="{FF2B5EF4-FFF2-40B4-BE49-F238E27FC236}">
                  <a16:creationId xmlns:a16="http://schemas.microsoft.com/office/drawing/2014/main" id="{D9F7A831-CE96-43ED-93FE-18A8C4F369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135</xdr:row>
          <xdr:rowOff>942975</xdr:rowOff>
        </xdr:from>
        <xdr:to>
          <xdr:col>8</xdr:col>
          <xdr:colOff>28575</xdr:colOff>
          <xdr:row>137</xdr:row>
          <xdr:rowOff>19050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  <a:ext uri="{FF2B5EF4-FFF2-40B4-BE49-F238E27FC236}">
                  <a16:creationId xmlns:a16="http://schemas.microsoft.com/office/drawing/2014/main" id="{A05562CB-B596-4272-832F-EAC0748248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136</xdr:row>
          <xdr:rowOff>942975</xdr:rowOff>
        </xdr:from>
        <xdr:to>
          <xdr:col>8</xdr:col>
          <xdr:colOff>28575</xdr:colOff>
          <xdr:row>138</xdr:row>
          <xdr:rowOff>19050</xdr:rowOff>
        </xdr:to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  <a:ext uri="{FF2B5EF4-FFF2-40B4-BE49-F238E27FC236}">
                  <a16:creationId xmlns:a16="http://schemas.microsoft.com/office/drawing/2014/main" id="{7C93177D-FE42-450F-9B0C-58B2CE3067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137</xdr:row>
          <xdr:rowOff>942975</xdr:rowOff>
        </xdr:from>
        <xdr:to>
          <xdr:col>8</xdr:col>
          <xdr:colOff>28575</xdr:colOff>
          <xdr:row>139</xdr:row>
          <xdr:rowOff>19050</xdr:rowOff>
        </xdr:to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  <a:ext uri="{FF2B5EF4-FFF2-40B4-BE49-F238E27FC236}">
                  <a16:creationId xmlns:a16="http://schemas.microsoft.com/office/drawing/2014/main" id="{05F4FFB0-3A9F-4E31-9E62-597AA0B0AF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138</xdr:row>
          <xdr:rowOff>942975</xdr:rowOff>
        </xdr:from>
        <xdr:to>
          <xdr:col>8</xdr:col>
          <xdr:colOff>28575</xdr:colOff>
          <xdr:row>140</xdr:row>
          <xdr:rowOff>19050</xdr:rowOff>
        </xdr:to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  <a:ext uri="{FF2B5EF4-FFF2-40B4-BE49-F238E27FC236}">
                  <a16:creationId xmlns:a16="http://schemas.microsoft.com/office/drawing/2014/main" id="{E8C161C5-6797-42A0-9F8D-D7644CD790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139</xdr:row>
          <xdr:rowOff>942975</xdr:rowOff>
        </xdr:from>
        <xdr:to>
          <xdr:col>8</xdr:col>
          <xdr:colOff>28575</xdr:colOff>
          <xdr:row>141</xdr:row>
          <xdr:rowOff>19050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  <a:ext uri="{FF2B5EF4-FFF2-40B4-BE49-F238E27FC236}">
                  <a16:creationId xmlns:a16="http://schemas.microsoft.com/office/drawing/2014/main" id="{020B1A0F-D9CD-40A8-AC4C-24C903EA66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140</xdr:row>
          <xdr:rowOff>942975</xdr:rowOff>
        </xdr:from>
        <xdr:to>
          <xdr:col>8</xdr:col>
          <xdr:colOff>28575</xdr:colOff>
          <xdr:row>142</xdr:row>
          <xdr:rowOff>19050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89808299-B8B4-46AE-AC19-5EE0D30745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141</xdr:row>
          <xdr:rowOff>942975</xdr:rowOff>
        </xdr:from>
        <xdr:to>
          <xdr:col>8</xdr:col>
          <xdr:colOff>28575</xdr:colOff>
          <xdr:row>143</xdr:row>
          <xdr:rowOff>19050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789F907B-9FDB-4B5E-8D54-A33C976A2D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142</xdr:row>
          <xdr:rowOff>942975</xdr:rowOff>
        </xdr:from>
        <xdr:to>
          <xdr:col>8</xdr:col>
          <xdr:colOff>28575</xdr:colOff>
          <xdr:row>144</xdr:row>
          <xdr:rowOff>19050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CA8B6C04-ABF2-4087-8AE0-648F9DC8B4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143</xdr:row>
          <xdr:rowOff>942975</xdr:rowOff>
        </xdr:from>
        <xdr:to>
          <xdr:col>8</xdr:col>
          <xdr:colOff>28575</xdr:colOff>
          <xdr:row>145</xdr:row>
          <xdr:rowOff>19050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1C9B3A5-9E75-4286-89E6-D17841D28E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144</xdr:row>
          <xdr:rowOff>942975</xdr:rowOff>
        </xdr:from>
        <xdr:to>
          <xdr:col>8</xdr:col>
          <xdr:colOff>28575</xdr:colOff>
          <xdr:row>146</xdr:row>
          <xdr:rowOff>19050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2FA4FA7E-9A6F-4876-927B-BE5D3A9D56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145</xdr:row>
          <xdr:rowOff>942975</xdr:rowOff>
        </xdr:from>
        <xdr:to>
          <xdr:col>8</xdr:col>
          <xdr:colOff>28575</xdr:colOff>
          <xdr:row>147</xdr:row>
          <xdr:rowOff>19050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432E32C-10E9-490C-B542-3567AB2B2E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146</xdr:row>
          <xdr:rowOff>942975</xdr:rowOff>
        </xdr:from>
        <xdr:to>
          <xdr:col>8</xdr:col>
          <xdr:colOff>28575</xdr:colOff>
          <xdr:row>148</xdr:row>
          <xdr:rowOff>19050</xdr:rowOff>
        </xdr:to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  <a:ext uri="{FF2B5EF4-FFF2-40B4-BE49-F238E27FC236}">
                  <a16:creationId xmlns:a16="http://schemas.microsoft.com/office/drawing/2014/main" id="{76B528C7-3064-4F81-8429-4658A161E7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147</xdr:row>
          <xdr:rowOff>942975</xdr:rowOff>
        </xdr:from>
        <xdr:to>
          <xdr:col>8</xdr:col>
          <xdr:colOff>28575</xdr:colOff>
          <xdr:row>149</xdr:row>
          <xdr:rowOff>19050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15BA757E-651A-40DC-9082-A51DE31CFA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148</xdr:row>
          <xdr:rowOff>942975</xdr:rowOff>
        </xdr:from>
        <xdr:to>
          <xdr:col>8</xdr:col>
          <xdr:colOff>28575</xdr:colOff>
          <xdr:row>150</xdr:row>
          <xdr:rowOff>19050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851E96C1-5255-4661-97CB-F1EC9B2E74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149</xdr:row>
          <xdr:rowOff>942975</xdr:rowOff>
        </xdr:from>
        <xdr:to>
          <xdr:col>8</xdr:col>
          <xdr:colOff>28575</xdr:colOff>
          <xdr:row>151</xdr:row>
          <xdr:rowOff>19050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B33B1C20-0842-4E73-BD8E-F3C5D8CD56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150</xdr:row>
          <xdr:rowOff>942975</xdr:rowOff>
        </xdr:from>
        <xdr:to>
          <xdr:col>8</xdr:col>
          <xdr:colOff>28575</xdr:colOff>
          <xdr:row>152</xdr:row>
          <xdr:rowOff>19050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3AC493BC-4990-411C-BF63-E125B5F845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151</xdr:row>
          <xdr:rowOff>942975</xdr:rowOff>
        </xdr:from>
        <xdr:to>
          <xdr:col>8</xdr:col>
          <xdr:colOff>28575</xdr:colOff>
          <xdr:row>153</xdr:row>
          <xdr:rowOff>19050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2F58F47B-8FC9-48B4-9FBE-2454DC717A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152</xdr:row>
          <xdr:rowOff>942975</xdr:rowOff>
        </xdr:from>
        <xdr:to>
          <xdr:col>8</xdr:col>
          <xdr:colOff>28575</xdr:colOff>
          <xdr:row>154</xdr:row>
          <xdr:rowOff>19050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C46F471C-BF15-465F-9774-00D2CD513C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153</xdr:row>
          <xdr:rowOff>942975</xdr:rowOff>
        </xdr:from>
        <xdr:to>
          <xdr:col>8</xdr:col>
          <xdr:colOff>28575</xdr:colOff>
          <xdr:row>155</xdr:row>
          <xdr:rowOff>19050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54807524-7D86-49BA-9D90-EAE520A45B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154</xdr:row>
          <xdr:rowOff>942975</xdr:rowOff>
        </xdr:from>
        <xdr:to>
          <xdr:col>8</xdr:col>
          <xdr:colOff>28575</xdr:colOff>
          <xdr:row>156</xdr:row>
          <xdr:rowOff>19050</xdr:rowOff>
        </xdr:to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  <a:ext uri="{FF2B5EF4-FFF2-40B4-BE49-F238E27FC236}">
                  <a16:creationId xmlns:a16="http://schemas.microsoft.com/office/drawing/2014/main" id="{36D073AC-9AEA-4E32-9495-6A9759A910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155</xdr:row>
          <xdr:rowOff>942975</xdr:rowOff>
        </xdr:from>
        <xdr:to>
          <xdr:col>8</xdr:col>
          <xdr:colOff>28575</xdr:colOff>
          <xdr:row>157</xdr:row>
          <xdr:rowOff>19050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  <a:ext uri="{FF2B5EF4-FFF2-40B4-BE49-F238E27FC236}">
                  <a16:creationId xmlns:a16="http://schemas.microsoft.com/office/drawing/2014/main" id="{13B79D4E-BCE5-4F84-BD46-3D9ABA2AD6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156</xdr:row>
          <xdr:rowOff>942975</xdr:rowOff>
        </xdr:from>
        <xdr:to>
          <xdr:col>8</xdr:col>
          <xdr:colOff>28575</xdr:colOff>
          <xdr:row>158</xdr:row>
          <xdr:rowOff>19050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  <a:ext uri="{FF2B5EF4-FFF2-40B4-BE49-F238E27FC236}">
                  <a16:creationId xmlns:a16="http://schemas.microsoft.com/office/drawing/2014/main" id="{13B206A8-90EB-4A74-81A1-A6AF4B8945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157</xdr:row>
          <xdr:rowOff>942975</xdr:rowOff>
        </xdr:from>
        <xdr:to>
          <xdr:col>8</xdr:col>
          <xdr:colOff>28575</xdr:colOff>
          <xdr:row>159</xdr:row>
          <xdr:rowOff>19050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  <a:ext uri="{FF2B5EF4-FFF2-40B4-BE49-F238E27FC236}">
                  <a16:creationId xmlns:a16="http://schemas.microsoft.com/office/drawing/2014/main" id="{7F0BF5E0-0D89-48EB-9028-2C20EBE34F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158</xdr:row>
          <xdr:rowOff>942975</xdr:rowOff>
        </xdr:from>
        <xdr:to>
          <xdr:col>8</xdr:col>
          <xdr:colOff>28575</xdr:colOff>
          <xdr:row>160</xdr:row>
          <xdr:rowOff>19050</xdr:rowOff>
        </xdr:to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  <a:ext uri="{FF2B5EF4-FFF2-40B4-BE49-F238E27FC236}">
                  <a16:creationId xmlns:a16="http://schemas.microsoft.com/office/drawing/2014/main" id="{6880B882-0EA9-484F-A9A7-F136D64BF6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159</xdr:row>
          <xdr:rowOff>942975</xdr:rowOff>
        </xdr:from>
        <xdr:to>
          <xdr:col>8</xdr:col>
          <xdr:colOff>28575</xdr:colOff>
          <xdr:row>161</xdr:row>
          <xdr:rowOff>19050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  <a:ext uri="{FF2B5EF4-FFF2-40B4-BE49-F238E27FC236}">
                  <a16:creationId xmlns:a16="http://schemas.microsoft.com/office/drawing/2014/main" id="{1ABE6C73-AE8A-4601-BAD9-63517B06A9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</xdr:row>
          <xdr:rowOff>942975</xdr:rowOff>
        </xdr:from>
        <xdr:to>
          <xdr:col>8</xdr:col>
          <xdr:colOff>28575</xdr:colOff>
          <xdr:row>12</xdr:row>
          <xdr:rowOff>19050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  <a:ext uri="{FF2B5EF4-FFF2-40B4-BE49-F238E27FC236}">
                  <a16:creationId xmlns:a16="http://schemas.microsoft.com/office/drawing/2014/main" id="{EEFCA595-0E8C-4164-88A0-AA33A455AC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</xdr:row>
          <xdr:rowOff>942975</xdr:rowOff>
        </xdr:from>
        <xdr:to>
          <xdr:col>8</xdr:col>
          <xdr:colOff>28575</xdr:colOff>
          <xdr:row>13</xdr:row>
          <xdr:rowOff>19050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  <a:ext uri="{FF2B5EF4-FFF2-40B4-BE49-F238E27FC236}">
                  <a16:creationId xmlns:a16="http://schemas.microsoft.com/office/drawing/2014/main" id="{219CCEF3-45B9-4049-9041-D4CE3C32B9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</xdr:row>
          <xdr:rowOff>942975</xdr:rowOff>
        </xdr:from>
        <xdr:to>
          <xdr:col>8</xdr:col>
          <xdr:colOff>28575</xdr:colOff>
          <xdr:row>14</xdr:row>
          <xdr:rowOff>19050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  <a:ext uri="{FF2B5EF4-FFF2-40B4-BE49-F238E27FC236}">
                  <a16:creationId xmlns:a16="http://schemas.microsoft.com/office/drawing/2014/main" id="{C84DE786-B2C9-4006-AB90-8F3A01B843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</xdr:row>
          <xdr:rowOff>942975</xdr:rowOff>
        </xdr:from>
        <xdr:to>
          <xdr:col>8</xdr:col>
          <xdr:colOff>28575</xdr:colOff>
          <xdr:row>15</xdr:row>
          <xdr:rowOff>19050</xdr:rowOff>
        </xdr:to>
        <xdr:sp macro="" textlink="">
          <xdr:nvSpPr>
            <xdr:cNvPr id="2201" name="Check Box 153" hidden="1">
              <a:extLst>
                <a:ext uri="{63B3BB69-23CF-44E3-9099-C40C66FF867C}">
                  <a14:compatExt spid="_x0000_s2201"/>
                </a:ext>
                <a:ext uri="{FF2B5EF4-FFF2-40B4-BE49-F238E27FC236}">
                  <a16:creationId xmlns:a16="http://schemas.microsoft.com/office/drawing/2014/main" id="{F6A9A914-6149-44CF-BD54-85600AF4F6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</xdr:row>
          <xdr:rowOff>942975</xdr:rowOff>
        </xdr:from>
        <xdr:to>
          <xdr:col>8</xdr:col>
          <xdr:colOff>28575</xdr:colOff>
          <xdr:row>16</xdr:row>
          <xdr:rowOff>19050</xdr:rowOff>
        </xdr:to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  <a:ext uri="{FF2B5EF4-FFF2-40B4-BE49-F238E27FC236}">
                  <a16:creationId xmlns:a16="http://schemas.microsoft.com/office/drawing/2014/main" id="{0529D151-0F5B-4117-91A6-A46E01B6DA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</xdr:row>
          <xdr:rowOff>942975</xdr:rowOff>
        </xdr:from>
        <xdr:to>
          <xdr:col>8</xdr:col>
          <xdr:colOff>28575</xdr:colOff>
          <xdr:row>17</xdr:row>
          <xdr:rowOff>19050</xdr:rowOff>
        </xdr:to>
        <xdr:sp macro="" textlink="">
          <xdr:nvSpPr>
            <xdr:cNvPr id="2203" name="Check Box 155" hidden="1">
              <a:extLst>
                <a:ext uri="{63B3BB69-23CF-44E3-9099-C40C66FF867C}">
                  <a14:compatExt spid="_x0000_s2203"/>
                </a:ext>
                <a:ext uri="{FF2B5EF4-FFF2-40B4-BE49-F238E27FC236}">
                  <a16:creationId xmlns:a16="http://schemas.microsoft.com/office/drawing/2014/main" id="{F1B8E98D-23A0-48AA-9708-6F9F22A802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16</xdr:row>
          <xdr:rowOff>942975</xdr:rowOff>
        </xdr:from>
        <xdr:to>
          <xdr:col>8</xdr:col>
          <xdr:colOff>28575</xdr:colOff>
          <xdr:row>18</xdr:row>
          <xdr:rowOff>19050</xdr:rowOff>
        </xdr:to>
        <xdr:sp macro="" textlink="">
          <xdr:nvSpPr>
            <xdr:cNvPr id="2204" name="Check Box 156" hidden="1">
              <a:extLst>
                <a:ext uri="{63B3BB69-23CF-44E3-9099-C40C66FF867C}">
                  <a14:compatExt spid="_x0000_s2204"/>
                </a:ext>
                <a:ext uri="{FF2B5EF4-FFF2-40B4-BE49-F238E27FC236}">
                  <a16:creationId xmlns:a16="http://schemas.microsoft.com/office/drawing/2014/main" id="{836351A9-6842-4DDB-A99C-1BBF13622C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17</xdr:row>
          <xdr:rowOff>942975</xdr:rowOff>
        </xdr:from>
        <xdr:to>
          <xdr:col>8</xdr:col>
          <xdr:colOff>28575</xdr:colOff>
          <xdr:row>19</xdr:row>
          <xdr:rowOff>19050</xdr:rowOff>
        </xdr:to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  <a:ext uri="{FF2B5EF4-FFF2-40B4-BE49-F238E27FC236}">
                  <a16:creationId xmlns:a16="http://schemas.microsoft.com/office/drawing/2014/main" id="{B0B112C2-2D8F-4BEB-9F57-A1B3285FA0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18</xdr:row>
          <xdr:rowOff>942975</xdr:rowOff>
        </xdr:from>
        <xdr:to>
          <xdr:col>8</xdr:col>
          <xdr:colOff>28575</xdr:colOff>
          <xdr:row>20</xdr:row>
          <xdr:rowOff>19050</xdr:rowOff>
        </xdr:to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  <a:ext uri="{FF2B5EF4-FFF2-40B4-BE49-F238E27FC236}">
                  <a16:creationId xmlns:a16="http://schemas.microsoft.com/office/drawing/2014/main" id="{20BABA25-7893-4EC8-B7AD-4EBBE7D166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19</xdr:row>
          <xdr:rowOff>942975</xdr:rowOff>
        </xdr:from>
        <xdr:to>
          <xdr:col>8</xdr:col>
          <xdr:colOff>28575</xdr:colOff>
          <xdr:row>21</xdr:row>
          <xdr:rowOff>19050</xdr:rowOff>
        </xdr:to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81FB3B69-8D51-4E82-9252-0BFCB96E73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20</xdr:row>
          <xdr:rowOff>942975</xdr:rowOff>
        </xdr:from>
        <xdr:to>
          <xdr:col>8</xdr:col>
          <xdr:colOff>28575</xdr:colOff>
          <xdr:row>22</xdr:row>
          <xdr:rowOff>19050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  <a:ext uri="{FF2B5EF4-FFF2-40B4-BE49-F238E27FC236}">
                  <a16:creationId xmlns:a16="http://schemas.microsoft.com/office/drawing/2014/main" id="{14AEEC62-9900-4277-8035-AC371462A4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21</xdr:row>
          <xdr:rowOff>942975</xdr:rowOff>
        </xdr:from>
        <xdr:to>
          <xdr:col>8</xdr:col>
          <xdr:colOff>28575</xdr:colOff>
          <xdr:row>23</xdr:row>
          <xdr:rowOff>19050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2A4CADC6-BE4C-4CBD-A7A5-753CC42FFF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22</xdr:row>
          <xdr:rowOff>942975</xdr:rowOff>
        </xdr:from>
        <xdr:to>
          <xdr:col>8</xdr:col>
          <xdr:colOff>28575</xdr:colOff>
          <xdr:row>24</xdr:row>
          <xdr:rowOff>19050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  <a:ext uri="{FF2B5EF4-FFF2-40B4-BE49-F238E27FC236}">
                  <a16:creationId xmlns:a16="http://schemas.microsoft.com/office/drawing/2014/main" id="{1155840C-FDB5-4FC1-885D-B55059C563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23</xdr:row>
          <xdr:rowOff>942975</xdr:rowOff>
        </xdr:from>
        <xdr:to>
          <xdr:col>8</xdr:col>
          <xdr:colOff>28575</xdr:colOff>
          <xdr:row>25</xdr:row>
          <xdr:rowOff>19050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  <a:ext uri="{FF2B5EF4-FFF2-40B4-BE49-F238E27FC236}">
                  <a16:creationId xmlns:a16="http://schemas.microsoft.com/office/drawing/2014/main" id="{DE4F9228-44E1-43EB-9596-5E2DF8E7A8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24</xdr:row>
          <xdr:rowOff>942975</xdr:rowOff>
        </xdr:from>
        <xdr:to>
          <xdr:col>8</xdr:col>
          <xdr:colOff>28575</xdr:colOff>
          <xdr:row>26</xdr:row>
          <xdr:rowOff>19050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  <a:ext uri="{FF2B5EF4-FFF2-40B4-BE49-F238E27FC236}">
                  <a16:creationId xmlns:a16="http://schemas.microsoft.com/office/drawing/2014/main" id="{9691B37F-5DD9-493B-9D51-274C153FE3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25</xdr:row>
          <xdr:rowOff>942975</xdr:rowOff>
        </xdr:from>
        <xdr:to>
          <xdr:col>8</xdr:col>
          <xdr:colOff>28575</xdr:colOff>
          <xdr:row>27</xdr:row>
          <xdr:rowOff>19050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  <a:ext uri="{FF2B5EF4-FFF2-40B4-BE49-F238E27FC236}">
                  <a16:creationId xmlns:a16="http://schemas.microsoft.com/office/drawing/2014/main" id="{37D4AB41-91C3-4DFB-861E-449BA66F7B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26</xdr:row>
          <xdr:rowOff>942975</xdr:rowOff>
        </xdr:from>
        <xdr:to>
          <xdr:col>8</xdr:col>
          <xdr:colOff>28575</xdr:colOff>
          <xdr:row>28</xdr:row>
          <xdr:rowOff>19050</xdr:rowOff>
        </xdr:to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  <a:ext uri="{FF2B5EF4-FFF2-40B4-BE49-F238E27FC236}">
                  <a16:creationId xmlns:a16="http://schemas.microsoft.com/office/drawing/2014/main" id="{A7842F83-A0A7-466A-8114-8F89E9D455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27</xdr:row>
          <xdr:rowOff>942975</xdr:rowOff>
        </xdr:from>
        <xdr:to>
          <xdr:col>8</xdr:col>
          <xdr:colOff>28575</xdr:colOff>
          <xdr:row>29</xdr:row>
          <xdr:rowOff>19050</xdr:rowOff>
        </xdr:to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  <a:ext uri="{FF2B5EF4-FFF2-40B4-BE49-F238E27FC236}">
                  <a16:creationId xmlns:a16="http://schemas.microsoft.com/office/drawing/2014/main" id="{8B9771BB-5DA7-44FF-A7BC-BCEC7DFDF0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28</xdr:row>
          <xdr:rowOff>942975</xdr:rowOff>
        </xdr:from>
        <xdr:to>
          <xdr:col>8</xdr:col>
          <xdr:colOff>28575</xdr:colOff>
          <xdr:row>30</xdr:row>
          <xdr:rowOff>19050</xdr:rowOff>
        </xdr:to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  <a:ext uri="{FF2B5EF4-FFF2-40B4-BE49-F238E27FC236}">
                  <a16:creationId xmlns:a16="http://schemas.microsoft.com/office/drawing/2014/main" id="{F5A36616-59B3-4303-A19E-EF9C0995B4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29</xdr:row>
          <xdr:rowOff>942975</xdr:rowOff>
        </xdr:from>
        <xdr:to>
          <xdr:col>8</xdr:col>
          <xdr:colOff>28575</xdr:colOff>
          <xdr:row>31</xdr:row>
          <xdr:rowOff>19050</xdr:rowOff>
        </xdr:to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  <a:ext uri="{FF2B5EF4-FFF2-40B4-BE49-F238E27FC236}">
                  <a16:creationId xmlns:a16="http://schemas.microsoft.com/office/drawing/2014/main" id="{D648EB0F-CC67-4919-B798-E1D134707C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30</xdr:row>
          <xdr:rowOff>942975</xdr:rowOff>
        </xdr:from>
        <xdr:to>
          <xdr:col>8</xdr:col>
          <xdr:colOff>28575</xdr:colOff>
          <xdr:row>32</xdr:row>
          <xdr:rowOff>19050</xdr:rowOff>
        </xdr:to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  <a:ext uri="{FF2B5EF4-FFF2-40B4-BE49-F238E27FC236}">
                  <a16:creationId xmlns:a16="http://schemas.microsoft.com/office/drawing/2014/main" id="{57CE2155-4798-45A0-A91B-7520E3C773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31</xdr:row>
          <xdr:rowOff>942975</xdr:rowOff>
        </xdr:from>
        <xdr:to>
          <xdr:col>8</xdr:col>
          <xdr:colOff>28575</xdr:colOff>
          <xdr:row>33</xdr:row>
          <xdr:rowOff>19050</xdr:rowOff>
        </xdr:to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  <a:ext uri="{FF2B5EF4-FFF2-40B4-BE49-F238E27FC236}">
                  <a16:creationId xmlns:a16="http://schemas.microsoft.com/office/drawing/2014/main" id="{FC51A75B-23A0-4384-AFBD-8FFDB0BD21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32</xdr:row>
          <xdr:rowOff>942975</xdr:rowOff>
        </xdr:from>
        <xdr:to>
          <xdr:col>8</xdr:col>
          <xdr:colOff>28575</xdr:colOff>
          <xdr:row>34</xdr:row>
          <xdr:rowOff>19050</xdr:rowOff>
        </xdr:to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  <a:ext uri="{FF2B5EF4-FFF2-40B4-BE49-F238E27FC236}">
                  <a16:creationId xmlns:a16="http://schemas.microsoft.com/office/drawing/2014/main" id="{2D7CF1BF-E705-46E9-8B9C-DD91BF8F13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33</xdr:row>
          <xdr:rowOff>942975</xdr:rowOff>
        </xdr:from>
        <xdr:to>
          <xdr:col>8</xdr:col>
          <xdr:colOff>28575</xdr:colOff>
          <xdr:row>35</xdr:row>
          <xdr:rowOff>19050</xdr:rowOff>
        </xdr:to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  <a:ext uri="{FF2B5EF4-FFF2-40B4-BE49-F238E27FC236}">
                  <a16:creationId xmlns:a16="http://schemas.microsoft.com/office/drawing/2014/main" id="{54EC3162-2234-4B6B-86EB-6D65A08644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34</xdr:row>
          <xdr:rowOff>942975</xdr:rowOff>
        </xdr:from>
        <xdr:to>
          <xdr:col>8</xdr:col>
          <xdr:colOff>28575</xdr:colOff>
          <xdr:row>36</xdr:row>
          <xdr:rowOff>19050</xdr:rowOff>
        </xdr:to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9DFD00E6-AA73-4F14-9980-503D5952D3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35</xdr:row>
          <xdr:rowOff>942975</xdr:rowOff>
        </xdr:from>
        <xdr:to>
          <xdr:col>8</xdr:col>
          <xdr:colOff>28575</xdr:colOff>
          <xdr:row>37</xdr:row>
          <xdr:rowOff>19050</xdr:rowOff>
        </xdr:to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  <a:ext uri="{FF2B5EF4-FFF2-40B4-BE49-F238E27FC236}">
                  <a16:creationId xmlns:a16="http://schemas.microsoft.com/office/drawing/2014/main" id="{792652AD-BE88-4FBE-8971-690DF31A02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36</xdr:row>
          <xdr:rowOff>942975</xdr:rowOff>
        </xdr:from>
        <xdr:to>
          <xdr:col>8</xdr:col>
          <xdr:colOff>28575</xdr:colOff>
          <xdr:row>38</xdr:row>
          <xdr:rowOff>19050</xdr:rowOff>
        </xdr:to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  <a:ext uri="{FF2B5EF4-FFF2-40B4-BE49-F238E27FC236}">
                  <a16:creationId xmlns:a16="http://schemas.microsoft.com/office/drawing/2014/main" id="{0BFB57E6-0B15-4A5D-B22A-C72B998151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37</xdr:row>
          <xdr:rowOff>942975</xdr:rowOff>
        </xdr:from>
        <xdr:to>
          <xdr:col>8</xdr:col>
          <xdr:colOff>28575</xdr:colOff>
          <xdr:row>39</xdr:row>
          <xdr:rowOff>19050</xdr:rowOff>
        </xdr:to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  <a:ext uri="{FF2B5EF4-FFF2-40B4-BE49-F238E27FC236}">
                  <a16:creationId xmlns:a16="http://schemas.microsoft.com/office/drawing/2014/main" id="{D389A2D5-C301-42A9-8FD8-9A5C07B894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38</xdr:row>
          <xdr:rowOff>942975</xdr:rowOff>
        </xdr:from>
        <xdr:to>
          <xdr:col>8</xdr:col>
          <xdr:colOff>28575</xdr:colOff>
          <xdr:row>40</xdr:row>
          <xdr:rowOff>19050</xdr:rowOff>
        </xdr:to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  <a:ext uri="{FF2B5EF4-FFF2-40B4-BE49-F238E27FC236}">
                  <a16:creationId xmlns:a16="http://schemas.microsoft.com/office/drawing/2014/main" id="{9E214DDD-E1B6-40E7-9823-976466786B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39</xdr:row>
          <xdr:rowOff>942975</xdr:rowOff>
        </xdr:from>
        <xdr:to>
          <xdr:col>8</xdr:col>
          <xdr:colOff>28575</xdr:colOff>
          <xdr:row>41</xdr:row>
          <xdr:rowOff>19050</xdr:rowOff>
        </xdr:to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  <a:ext uri="{FF2B5EF4-FFF2-40B4-BE49-F238E27FC236}">
                  <a16:creationId xmlns:a16="http://schemas.microsoft.com/office/drawing/2014/main" id="{977ACA1B-C0FF-4996-915D-347EF6B4C1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40</xdr:row>
          <xdr:rowOff>942975</xdr:rowOff>
        </xdr:from>
        <xdr:to>
          <xdr:col>8</xdr:col>
          <xdr:colOff>28575</xdr:colOff>
          <xdr:row>42</xdr:row>
          <xdr:rowOff>19050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  <a:ext uri="{FF2B5EF4-FFF2-40B4-BE49-F238E27FC236}">
                  <a16:creationId xmlns:a16="http://schemas.microsoft.com/office/drawing/2014/main" id="{F343DD1B-C517-4C4B-BE2C-5EF8380B21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41</xdr:row>
          <xdr:rowOff>942975</xdr:rowOff>
        </xdr:from>
        <xdr:to>
          <xdr:col>8</xdr:col>
          <xdr:colOff>28575</xdr:colOff>
          <xdr:row>43</xdr:row>
          <xdr:rowOff>19050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  <a:ext uri="{FF2B5EF4-FFF2-40B4-BE49-F238E27FC236}">
                  <a16:creationId xmlns:a16="http://schemas.microsoft.com/office/drawing/2014/main" id="{C603F0C5-6117-4CD5-9291-3423FD6C2A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42</xdr:row>
          <xdr:rowOff>942975</xdr:rowOff>
        </xdr:from>
        <xdr:to>
          <xdr:col>8</xdr:col>
          <xdr:colOff>28575</xdr:colOff>
          <xdr:row>44</xdr:row>
          <xdr:rowOff>19050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46AD7476-FBB0-441C-8EE8-27549BB721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43</xdr:row>
          <xdr:rowOff>942975</xdr:rowOff>
        </xdr:from>
        <xdr:to>
          <xdr:col>8</xdr:col>
          <xdr:colOff>28575</xdr:colOff>
          <xdr:row>45</xdr:row>
          <xdr:rowOff>19050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  <a:ext uri="{FF2B5EF4-FFF2-40B4-BE49-F238E27FC236}">
                  <a16:creationId xmlns:a16="http://schemas.microsoft.com/office/drawing/2014/main" id="{FED0E313-1B52-4C0F-AEDE-E4967F405A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44</xdr:row>
          <xdr:rowOff>942975</xdr:rowOff>
        </xdr:from>
        <xdr:to>
          <xdr:col>8</xdr:col>
          <xdr:colOff>28575</xdr:colOff>
          <xdr:row>46</xdr:row>
          <xdr:rowOff>19050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61BD07A4-02CF-4D64-A839-74DC4481E7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45</xdr:row>
          <xdr:rowOff>942975</xdr:rowOff>
        </xdr:from>
        <xdr:to>
          <xdr:col>8</xdr:col>
          <xdr:colOff>28575</xdr:colOff>
          <xdr:row>47</xdr:row>
          <xdr:rowOff>19050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  <a:ext uri="{FF2B5EF4-FFF2-40B4-BE49-F238E27FC236}">
                  <a16:creationId xmlns:a16="http://schemas.microsoft.com/office/drawing/2014/main" id="{79B4E526-F70B-48A2-A412-B44F69AB1A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46</xdr:row>
          <xdr:rowOff>942975</xdr:rowOff>
        </xdr:from>
        <xdr:to>
          <xdr:col>8</xdr:col>
          <xdr:colOff>28575</xdr:colOff>
          <xdr:row>48</xdr:row>
          <xdr:rowOff>19050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9C157670-BED7-4FDD-925C-C6CC4CA52E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47</xdr:row>
          <xdr:rowOff>942975</xdr:rowOff>
        </xdr:from>
        <xdr:to>
          <xdr:col>8</xdr:col>
          <xdr:colOff>28575</xdr:colOff>
          <xdr:row>49</xdr:row>
          <xdr:rowOff>19050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68648474-F05C-4BB2-973D-67990F98DB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48</xdr:row>
          <xdr:rowOff>942975</xdr:rowOff>
        </xdr:from>
        <xdr:to>
          <xdr:col>8</xdr:col>
          <xdr:colOff>28575</xdr:colOff>
          <xdr:row>50</xdr:row>
          <xdr:rowOff>19050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  <a:ext uri="{FF2B5EF4-FFF2-40B4-BE49-F238E27FC236}">
                  <a16:creationId xmlns:a16="http://schemas.microsoft.com/office/drawing/2014/main" id="{6390E2E1-6D12-4819-80BE-0AF258364E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49</xdr:row>
          <xdr:rowOff>942975</xdr:rowOff>
        </xdr:from>
        <xdr:to>
          <xdr:col>8</xdr:col>
          <xdr:colOff>28575</xdr:colOff>
          <xdr:row>51</xdr:row>
          <xdr:rowOff>19050</xdr:rowOff>
        </xdr:to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  <a:ext uri="{FF2B5EF4-FFF2-40B4-BE49-F238E27FC236}">
                  <a16:creationId xmlns:a16="http://schemas.microsoft.com/office/drawing/2014/main" id="{E2B860FF-1699-4376-9B9E-100A2A7F2F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50</xdr:row>
          <xdr:rowOff>942975</xdr:rowOff>
        </xdr:from>
        <xdr:to>
          <xdr:col>8</xdr:col>
          <xdr:colOff>28575</xdr:colOff>
          <xdr:row>52</xdr:row>
          <xdr:rowOff>19050</xdr:rowOff>
        </xdr:to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  <a:ext uri="{FF2B5EF4-FFF2-40B4-BE49-F238E27FC236}">
                  <a16:creationId xmlns:a16="http://schemas.microsoft.com/office/drawing/2014/main" id="{CD6CC80D-35BB-434F-A614-D0A0E794A1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51</xdr:row>
          <xdr:rowOff>942975</xdr:rowOff>
        </xdr:from>
        <xdr:to>
          <xdr:col>8</xdr:col>
          <xdr:colOff>28575</xdr:colOff>
          <xdr:row>53</xdr:row>
          <xdr:rowOff>19050</xdr:rowOff>
        </xdr:to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  <a:ext uri="{FF2B5EF4-FFF2-40B4-BE49-F238E27FC236}">
                  <a16:creationId xmlns:a16="http://schemas.microsoft.com/office/drawing/2014/main" id="{A00657C5-88BB-49BF-B1BB-77F097C02D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52</xdr:row>
          <xdr:rowOff>942975</xdr:rowOff>
        </xdr:from>
        <xdr:to>
          <xdr:col>8</xdr:col>
          <xdr:colOff>28575</xdr:colOff>
          <xdr:row>54</xdr:row>
          <xdr:rowOff>19050</xdr:rowOff>
        </xdr:to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  <a:ext uri="{FF2B5EF4-FFF2-40B4-BE49-F238E27FC236}">
                  <a16:creationId xmlns:a16="http://schemas.microsoft.com/office/drawing/2014/main" id="{20913FD4-E33C-471F-8540-4AA5688445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53</xdr:row>
          <xdr:rowOff>942975</xdr:rowOff>
        </xdr:from>
        <xdr:to>
          <xdr:col>8</xdr:col>
          <xdr:colOff>28575</xdr:colOff>
          <xdr:row>55</xdr:row>
          <xdr:rowOff>19050</xdr:rowOff>
        </xdr:to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  <a:ext uri="{FF2B5EF4-FFF2-40B4-BE49-F238E27FC236}">
                  <a16:creationId xmlns:a16="http://schemas.microsoft.com/office/drawing/2014/main" id="{84D6C3D1-E71A-41AA-9425-1D05111F78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54</xdr:row>
          <xdr:rowOff>942975</xdr:rowOff>
        </xdr:from>
        <xdr:to>
          <xdr:col>8</xdr:col>
          <xdr:colOff>28575</xdr:colOff>
          <xdr:row>56</xdr:row>
          <xdr:rowOff>19050</xdr:rowOff>
        </xdr:to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  <a:ext uri="{FF2B5EF4-FFF2-40B4-BE49-F238E27FC236}">
                  <a16:creationId xmlns:a16="http://schemas.microsoft.com/office/drawing/2014/main" id="{9DFC2E5C-D6FA-4F4A-BADD-F358D0F313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55</xdr:row>
          <xdr:rowOff>942975</xdr:rowOff>
        </xdr:from>
        <xdr:to>
          <xdr:col>8</xdr:col>
          <xdr:colOff>28575</xdr:colOff>
          <xdr:row>57</xdr:row>
          <xdr:rowOff>19050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  <a:ext uri="{FF2B5EF4-FFF2-40B4-BE49-F238E27FC236}">
                  <a16:creationId xmlns:a16="http://schemas.microsoft.com/office/drawing/2014/main" id="{E09B2E43-BB26-46AE-8AA6-BA1214C8BD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56</xdr:row>
          <xdr:rowOff>942975</xdr:rowOff>
        </xdr:from>
        <xdr:to>
          <xdr:col>8</xdr:col>
          <xdr:colOff>28575</xdr:colOff>
          <xdr:row>58</xdr:row>
          <xdr:rowOff>19050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  <a:ext uri="{FF2B5EF4-FFF2-40B4-BE49-F238E27FC236}">
                  <a16:creationId xmlns:a16="http://schemas.microsoft.com/office/drawing/2014/main" id="{A6836291-CEC6-400D-8EEB-F72CBE4A46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57</xdr:row>
          <xdr:rowOff>942975</xdr:rowOff>
        </xdr:from>
        <xdr:to>
          <xdr:col>8</xdr:col>
          <xdr:colOff>28575</xdr:colOff>
          <xdr:row>59</xdr:row>
          <xdr:rowOff>19050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  <a:ext uri="{FF2B5EF4-FFF2-40B4-BE49-F238E27FC236}">
                  <a16:creationId xmlns:a16="http://schemas.microsoft.com/office/drawing/2014/main" id="{4182DCB2-3505-44F0-8E7F-E297DB6092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58</xdr:row>
          <xdr:rowOff>942975</xdr:rowOff>
        </xdr:from>
        <xdr:to>
          <xdr:col>8</xdr:col>
          <xdr:colOff>28575</xdr:colOff>
          <xdr:row>60</xdr:row>
          <xdr:rowOff>19050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  <a:ext uri="{FF2B5EF4-FFF2-40B4-BE49-F238E27FC236}">
                  <a16:creationId xmlns:a16="http://schemas.microsoft.com/office/drawing/2014/main" id="{A348EDAB-96C6-4124-879D-E57208EAA8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59</xdr:row>
          <xdr:rowOff>942975</xdr:rowOff>
        </xdr:from>
        <xdr:to>
          <xdr:col>8</xdr:col>
          <xdr:colOff>28575</xdr:colOff>
          <xdr:row>61</xdr:row>
          <xdr:rowOff>19050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  <a:ext uri="{FF2B5EF4-FFF2-40B4-BE49-F238E27FC236}">
                  <a16:creationId xmlns:a16="http://schemas.microsoft.com/office/drawing/2014/main" id="{0676F291-C19E-4704-861C-2939BAB131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60</xdr:row>
          <xdr:rowOff>942975</xdr:rowOff>
        </xdr:from>
        <xdr:to>
          <xdr:col>8</xdr:col>
          <xdr:colOff>28575</xdr:colOff>
          <xdr:row>62</xdr:row>
          <xdr:rowOff>19050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  <a:ext uri="{FF2B5EF4-FFF2-40B4-BE49-F238E27FC236}">
                  <a16:creationId xmlns:a16="http://schemas.microsoft.com/office/drawing/2014/main" id="{18C67959-7272-468D-B431-9F9876DFBC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61</xdr:row>
          <xdr:rowOff>942975</xdr:rowOff>
        </xdr:from>
        <xdr:to>
          <xdr:col>8</xdr:col>
          <xdr:colOff>28575</xdr:colOff>
          <xdr:row>63</xdr:row>
          <xdr:rowOff>19050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  <a:ext uri="{FF2B5EF4-FFF2-40B4-BE49-F238E27FC236}">
                  <a16:creationId xmlns:a16="http://schemas.microsoft.com/office/drawing/2014/main" id="{FA9A3AA0-2F8D-4FB3-A0D6-970E3E8C45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62</xdr:row>
          <xdr:rowOff>942975</xdr:rowOff>
        </xdr:from>
        <xdr:to>
          <xdr:col>8</xdr:col>
          <xdr:colOff>28575</xdr:colOff>
          <xdr:row>64</xdr:row>
          <xdr:rowOff>19050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  <a:ext uri="{FF2B5EF4-FFF2-40B4-BE49-F238E27FC236}">
                  <a16:creationId xmlns:a16="http://schemas.microsoft.com/office/drawing/2014/main" id="{54DE323A-6C3C-4A7B-993A-048CCB62FD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63</xdr:row>
          <xdr:rowOff>942975</xdr:rowOff>
        </xdr:from>
        <xdr:to>
          <xdr:col>8</xdr:col>
          <xdr:colOff>28575</xdr:colOff>
          <xdr:row>65</xdr:row>
          <xdr:rowOff>19050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  <a:ext uri="{FF2B5EF4-FFF2-40B4-BE49-F238E27FC236}">
                  <a16:creationId xmlns:a16="http://schemas.microsoft.com/office/drawing/2014/main" id="{5F5EFE6F-2670-4149-867D-E2DEACC7F8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64</xdr:row>
          <xdr:rowOff>942975</xdr:rowOff>
        </xdr:from>
        <xdr:to>
          <xdr:col>8</xdr:col>
          <xdr:colOff>28575</xdr:colOff>
          <xdr:row>66</xdr:row>
          <xdr:rowOff>19050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  <a:ext uri="{FF2B5EF4-FFF2-40B4-BE49-F238E27FC236}">
                  <a16:creationId xmlns:a16="http://schemas.microsoft.com/office/drawing/2014/main" id="{1E7D3680-9AA7-4285-8D9C-C08B15B04C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65</xdr:row>
          <xdr:rowOff>942975</xdr:rowOff>
        </xdr:from>
        <xdr:to>
          <xdr:col>8</xdr:col>
          <xdr:colOff>28575</xdr:colOff>
          <xdr:row>67</xdr:row>
          <xdr:rowOff>19050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  <a:ext uri="{FF2B5EF4-FFF2-40B4-BE49-F238E27FC236}">
                  <a16:creationId xmlns:a16="http://schemas.microsoft.com/office/drawing/2014/main" id="{69775DC3-BC33-4FBE-8C83-2B212AEC6A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66</xdr:row>
          <xdr:rowOff>942975</xdr:rowOff>
        </xdr:from>
        <xdr:to>
          <xdr:col>8</xdr:col>
          <xdr:colOff>28575</xdr:colOff>
          <xdr:row>68</xdr:row>
          <xdr:rowOff>19050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  <a:ext uri="{FF2B5EF4-FFF2-40B4-BE49-F238E27FC236}">
                  <a16:creationId xmlns:a16="http://schemas.microsoft.com/office/drawing/2014/main" id="{C8D68EE9-683F-4C50-BA78-AD118D3665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67</xdr:row>
          <xdr:rowOff>942975</xdr:rowOff>
        </xdr:from>
        <xdr:to>
          <xdr:col>8</xdr:col>
          <xdr:colOff>28575</xdr:colOff>
          <xdr:row>69</xdr:row>
          <xdr:rowOff>19050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  <a:ext uri="{FF2B5EF4-FFF2-40B4-BE49-F238E27FC236}">
                  <a16:creationId xmlns:a16="http://schemas.microsoft.com/office/drawing/2014/main" id="{6C172AA5-34D5-4337-941B-D9EF4AAA5C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68</xdr:row>
          <xdr:rowOff>942975</xdr:rowOff>
        </xdr:from>
        <xdr:to>
          <xdr:col>8</xdr:col>
          <xdr:colOff>28575</xdr:colOff>
          <xdr:row>70</xdr:row>
          <xdr:rowOff>19050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  <a:ext uri="{FF2B5EF4-FFF2-40B4-BE49-F238E27FC236}">
                  <a16:creationId xmlns:a16="http://schemas.microsoft.com/office/drawing/2014/main" id="{EF6D70D2-4144-4714-8D6E-2C57E5A240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69</xdr:row>
          <xdr:rowOff>942975</xdr:rowOff>
        </xdr:from>
        <xdr:to>
          <xdr:col>8</xdr:col>
          <xdr:colOff>28575</xdr:colOff>
          <xdr:row>71</xdr:row>
          <xdr:rowOff>19050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  <a:ext uri="{FF2B5EF4-FFF2-40B4-BE49-F238E27FC236}">
                  <a16:creationId xmlns:a16="http://schemas.microsoft.com/office/drawing/2014/main" id="{C8ED25D3-247E-4183-B15D-F8BDB1AFB5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70</xdr:row>
          <xdr:rowOff>942975</xdr:rowOff>
        </xdr:from>
        <xdr:to>
          <xdr:col>8</xdr:col>
          <xdr:colOff>28575</xdr:colOff>
          <xdr:row>72</xdr:row>
          <xdr:rowOff>19050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  <a:ext uri="{FF2B5EF4-FFF2-40B4-BE49-F238E27FC236}">
                  <a16:creationId xmlns:a16="http://schemas.microsoft.com/office/drawing/2014/main" id="{4D6E4CCD-FE6E-4AEB-B69A-4BA1431B15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71</xdr:row>
          <xdr:rowOff>942975</xdr:rowOff>
        </xdr:from>
        <xdr:to>
          <xdr:col>8</xdr:col>
          <xdr:colOff>28575</xdr:colOff>
          <xdr:row>73</xdr:row>
          <xdr:rowOff>19050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  <a:ext uri="{FF2B5EF4-FFF2-40B4-BE49-F238E27FC236}">
                  <a16:creationId xmlns:a16="http://schemas.microsoft.com/office/drawing/2014/main" id="{4DED46C1-E9C0-4351-BE77-A80DF66AA9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72</xdr:row>
          <xdr:rowOff>942975</xdr:rowOff>
        </xdr:from>
        <xdr:to>
          <xdr:col>8</xdr:col>
          <xdr:colOff>28575</xdr:colOff>
          <xdr:row>74</xdr:row>
          <xdr:rowOff>19050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  <a:ext uri="{FF2B5EF4-FFF2-40B4-BE49-F238E27FC236}">
                  <a16:creationId xmlns:a16="http://schemas.microsoft.com/office/drawing/2014/main" id="{B5F323AB-D4DA-4F0C-A6A3-6FBF43CEA2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73</xdr:row>
          <xdr:rowOff>942975</xdr:rowOff>
        </xdr:from>
        <xdr:to>
          <xdr:col>8</xdr:col>
          <xdr:colOff>28575</xdr:colOff>
          <xdr:row>75</xdr:row>
          <xdr:rowOff>19050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  <a:ext uri="{FF2B5EF4-FFF2-40B4-BE49-F238E27FC236}">
                  <a16:creationId xmlns:a16="http://schemas.microsoft.com/office/drawing/2014/main" id="{947C370A-8488-46E7-A2C5-774C85B08E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74</xdr:row>
          <xdr:rowOff>942975</xdr:rowOff>
        </xdr:from>
        <xdr:to>
          <xdr:col>8</xdr:col>
          <xdr:colOff>28575</xdr:colOff>
          <xdr:row>76</xdr:row>
          <xdr:rowOff>19050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  <a:ext uri="{FF2B5EF4-FFF2-40B4-BE49-F238E27FC236}">
                  <a16:creationId xmlns:a16="http://schemas.microsoft.com/office/drawing/2014/main" id="{FC3671E5-C814-4E3E-9CA2-8DFC04E60B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75</xdr:row>
          <xdr:rowOff>942975</xdr:rowOff>
        </xdr:from>
        <xdr:to>
          <xdr:col>8</xdr:col>
          <xdr:colOff>28575</xdr:colOff>
          <xdr:row>77</xdr:row>
          <xdr:rowOff>19050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  <a:ext uri="{FF2B5EF4-FFF2-40B4-BE49-F238E27FC236}">
                  <a16:creationId xmlns:a16="http://schemas.microsoft.com/office/drawing/2014/main" id="{E1D728F9-2064-4EC9-AD7B-3E27EBBCD3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76</xdr:row>
          <xdr:rowOff>942975</xdr:rowOff>
        </xdr:from>
        <xdr:to>
          <xdr:col>8</xdr:col>
          <xdr:colOff>28575</xdr:colOff>
          <xdr:row>78</xdr:row>
          <xdr:rowOff>19050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  <a:ext uri="{FF2B5EF4-FFF2-40B4-BE49-F238E27FC236}">
                  <a16:creationId xmlns:a16="http://schemas.microsoft.com/office/drawing/2014/main" id="{0A2DCAC2-9010-4CC5-A640-97539B62E0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77</xdr:row>
          <xdr:rowOff>942975</xdr:rowOff>
        </xdr:from>
        <xdr:to>
          <xdr:col>8</xdr:col>
          <xdr:colOff>28575</xdr:colOff>
          <xdr:row>79</xdr:row>
          <xdr:rowOff>19050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  <a:ext uri="{FF2B5EF4-FFF2-40B4-BE49-F238E27FC236}">
                  <a16:creationId xmlns:a16="http://schemas.microsoft.com/office/drawing/2014/main" id="{BA831F7D-D724-4E10-A0BB-BDF518F2C8C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78</xdr:row>
          <xdr:rowOff>942975</xdr:rowOff>
        </xdr:from>
        <xdr:to>
          <xdr:col>8</xdr:col>
          <xdr:colOff>28575</xdr:colOff>
          <xdr:row>80</xdr:row>
          <xdr:rowOff>19050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  <a:ext uri="{FF2B5EF4-FFF2-40B4-BE49-F238E27FC236}">
                  <a16:creationId xmlns:a16="http://schemas.microsoft.com/office/drawing/2014/main" id="{BA19919D-FA1F-4922-AC96-02E76676A5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79</xdr:row>
          <xdr:rowOff>942975</xdr:rowOff>
        </xdr:from>
        <xdr:to>
          <xdr:col>8</xdr:col>
          <xdr:colOff>28575</xdr:colOff>
          <xdr:row>81</xdr:row>
          <xdr:rowOff>19050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  <a:ext uri="{FF2B5EF4-FFF2-40B4-BE49-F238E27FC236}">
                  <a16:creationId xmlns:a16="http://schemas.microsoft.com/office/drawing/2014/main" id="{78506F67-300C-4BC7-AC1D-59C922726E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80</xdr:row>
          <xdr:rowOff>942975</xdr:rowOff>
        </xdr:from>
        <xdr:to>
          <xdr:col>8</xdr:col>
          <xdr:colOff>28575</xdr:colOff>
          <xdr:row>82</xdr:row>
          <xdr:rowOff>19050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  <a:ext uri="{FF2B5EF4-FFF2-40B4-BE49-F238E27FC236}">
                  <a16:creationId xmlns:a16="http://schemas.microsoft.com/office/drawing/2014/main" id="{53ABD6A5-3FCA-4E14-98C7-548D31D8F1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81</xdr:row>
          <xdr:rowOff>942975</xdr:rowOff>
        </xdr:from>
        <xdr:to>
          <xdr:col>8</xdr:col>
          <xdr:colOff>28575</xdr:colOff>
          <xdr:row>83</xdr:row>
          <xdr:rowOff>19050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  <a:ext uri="{FF2B5EF4-FFF2-40B4-BE49-F238E27FC236}">
                  <a16:creationId xmlns:a16="http://schemas.microsoft.com/office/drawing/2014/main" id="{09E74894-3C56-40C8-8369-4461FA6A25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82</xdr:row>
          <xdr:rowOff>942975</xdr:rowOff>
        </xdr:from>
        <xdr:to>
          <xdr:col>8</xdr:col>
          <xdr:colOff>28575</xdr:colOff>
          <xdr:row>84</xdr:row>
          <xdr:rowOff>19050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  <a:ext uri="{FF2B5EF4-FFF2-40B4-BE49-F238E27FC236}">
                  <a16:creationId xmlns:a16="http://schemas.microsoft.com/office/drawing/2014/main" id="{3E419D8F-B301-4489-9E22-7A5E797A08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83</xdr:row>
          <xdr:rowOff>942975</xdr:rowOff>
        </xdr:from>
        <xdr:to>
          <xdr:col>8</xdr:col>
          <xdr:colOff>28575</xdr:colOff>
          <xdr:row>85</xdr:row>
          <xdr:rowOff>19050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  <a:ext uri="{FF2B5EF4-FFF2-40B4-BE49-F238E27FC236}">
                  <a16:creationId xmlns:a16="http://schemas.microsoft.com/office/drawing/2014/main" id="{49026A04-974E-4063-87B0-28113A70E3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84</xdr:row>
          <xdr:rowOff>942975</xdr:rowOff>
        </xdr:from>
        <xdr:to>
          <xdr:col>8</xdr:col>
          <xdr:colOff>28575</xdr:colOff>
          <xdr:row>86</xdr:row>
          <xdr:rowOff>19050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  <a:ext uri="{FF2B5EF4-FFF2-40B4-BE49-F238E27FC236}">
                  <a16:creationId xmlns:a16="http://schemas.microsoft.com/office/drawing/2014/main" id="{CBA9F0EE-F21D-426D-B06C-6622491B5F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85</xdr:row>
          <xdr:rowOff>942975</xdr:rowOff>
        </xdr:from>
        <xdr:to>
          <xdr:col>8</xdr:col>
          <xdr:colOff>28575</xdr:colOff>
          <xdr:row>87</xdr:row>
          <xdr:rowOff>19050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  <a:ext uri="{FF2B5EF4-FFF2-40B4-BE49-F238E27FC236}">
                  <a16:creationId xmlns:a16="http://schemas.microsoft.com/office/drawing/2014/main" id="{87205A0B-0D21-4660-9B28-E6F979E296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86</xdr:row>
          <xdr:rowOff>942975</xdr:rowOff>
        </xdr:from>
        <xdr:to>
          <xdr:col>8</xdr:col>
          <xdr:colOff>28575</xdr:colOff>
          <xdr:row>88</xdr:row>
          <xdr:rowOff>19050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  <a:ext uri="{FF2B5EF4-FFF2-40B4-BE49-F238E27FC236}">
                  <a16:creationId xmlns:a16="http://schemas.microsoft.com/office/drawing/2014/main" id="{83FEDD8B-463F-41CA-882C-BD2DE3FBD0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87</xdr:row>
          <xdr:rowOff>942975</xdr:rowOff>
        </xdr:from>
        <xdr:to>
          <xdr:col>8</xdr:col>
          <xdr:colOff>28575</xdr:colOff>
          <xdr:row>89</xdr:row>
          <xdr:rowOff>19050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  <a:ext uri="{FF2B5EF4-FFF2-40B4-BE49-F238E27FC236}">
                  <a16:creationId xmlns:a16="http://schemas.microsoft.com/office/drawing/2014/main" id="{FD612CCA-E8C9-4069-94C0-402EF46690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88</xdr:row>
          <xdr:rowOff>942975</xdr:rowOff>
        </xdr:from>
        <xdr:to>
          <xdr:col>8</xdr:col>
          <xdr:colOff>28575</xdr:colOff>
          <xdr:row>90</xdr:row>
          <xdr:rowOff>19050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  <a:ext uri="{FF2B5EF4-FFF2-40B4-BE49-F238E27FC236}">
                  <a16:creationId xmlns:a16="http://schemas.microsoft.com/office/drawing/2014/main" id="{64F06A3D-4CFB-4B71-B4A1-4056B87DB8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89</xdr:row>
          <xdr:rowOff>942975</xdr:rowOff>
        </xdr:from>
        <xdr:to>
          <xdr:col>8</xdr:col>
          <xdr:colOff>28575</xdr:colOff>
          <xdr:row>91</xdr:row>
          <xdr:rowOff>19050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  <a:ext uri="{FF2B5EF4-FFF2-40B4-BE49-F238E27FC236}">
                  <a16:creationId xmlns:a16="http://schemas.microsoft.com/office/drawing/2014/main" id="{1A8552B9-C537-4AC0-BE4A-BF81007562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90</xdr:row>
          <xdr:rowOff>942975</xdr:rowOff>
        </xdr:from>
        <xdr:to>
          <xdr:col>8</xdr:col>
          <xdr:colOff>28575</xdr:colOff>
          <xdr:row>92</xdr:row>
          <xdr:rowOff>19050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  <a:ext uri="{FF2B5EF4-FFF2-40B4-BE49-F238E27FC236}">
                  <a16:creationId xmlns:a16="http://schemas.microsoft.com/office/drawing/2014/main" id="{7FA47670-6EB8-4B95-BC4F-A8DF6E8FD1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91</xdr:row>
          <xdr:rowOff>942975</xdr:rowOff>
        </xdr:from>
        <xdr:to>
          <xdr:col>8</xdr:col>
          <xdr:colOff>28575</xdr:colOff>
          <xdr:row>93</xdr:row>
          <xdr:rowOff>19050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  <a:ext uri="{FF2B5EF4-FFF2-40B4-BE49-F238E27FC236}">
                  <a16:creationId xmlns:a16="http://schemas.microsoft.com/office/drawing/2014/main" id="{44CDDBFE-9862-4F88-825F-6731E4332C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92</xdr:row>
          <xdr:rowOff>942975</xdr:rowOff>
        </xdr:from>
        <xdr:to>
          <xdr:col>8</xdr:col>
          <xdr:colOff>28575</xdr:colOff>
          <xdr:row>94</xdr:row>
          <xdr:rowOff>19050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  <a:ext uri="{FF2B5EF4-FFF2-40B4-BE49-F238E27FC236}">
                  <a16:creationId xmlns:a16="http://schemas.microsoft.com/office/drawing/2014/main" id="{9D798255-294B-4397-9E7C-9E65D0B196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93</xdr:row>
          <xdr:rowOff>942975</xdr:rowOff>
        </xdr:from>
        <xdr:to>
          <xdr:col>8</xdr:col>
          <xdr:colOff>28575</xdr:colOff>
          <xdr:row>95</xdr:row>
          <xdr:rowOff>19050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  <a:ext uri="{FF2B5EF4-FFF2-40B4-BE49-F238E27FC236}">
                  <a16:creationId xmlns:a16="http://schemas.microsoft.com/office/drawing/2014/main" id="{E3AAAC6E-8CC3-409B-B771-FEC4EA1156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94</xdr:row>
          <xdr:rowOff>942975</xdr:rowOff>
        </xdr:from>
        <xdr:to>
          <xdr:col>8</xdr:col>
          <xdr:colOff>28575</xdr:colOff>
          <xdr:row>96</xdr:row>
          <xdr:rowOff>19050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  <a:ext uri="{FF2B5EF4-FFF2-40B4-BE49-F238E27FC236}">
                  <a16:creationId xmlns:a16="http://schemas.microsoft.com/office/drawing/2014/main" id="{239AD321-5475-436B-95B9-0A20B9B0DC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95</xdr:row>
          <xdr:rowOff>942975</xdr:rowOff>
        </xdr:from>
        <xdr:to>
          <xdr:col>8</xdr:col>
          <xdr:colOff>28575</xdr:colOff>
          <xdr:row>97</xdr:row>
          <xdr:rowOff>19050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  <a:ext uri="{FF2B5EF4-FFF2-40B4-BE49-F238E27FC236}">
                  <a16:creationId xmlns:a16="http://schemas.microsoft.com/office/drawing/2014/main" id="{A282901A-E07F-445F-858E-0426FC2A1E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96</xdr:row>
          <xdr:rowOff>942975</xdr:rowOff>
        </xdr:from>
        <xdr:to>
          <xdr:col>8</xdr:col>
          <xdr:colOff>28575</xdr:colOff>
          <xdr:row>98</xdr:row>
          <xdr:rowOff>19050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  <a:ext uri="{FF2B5EF4-FFF2-40B4-BE49-F238E27FC236}">
                  <a16:creationId xmlns:a16="http://schemas.microsoft.com/office/drawing/2014/main" id="{D057C9F9-0297-4883-8998-165647233C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97</xdr:row>
          <xdr:rowOff>942975</xdr:rowOff>
        </xdr:from>
        <xdr:to>
          <xdr:col>8</xdr:col>
          <xdr:colOff>28575</xdr:colOff>
          <xdr:row>99</xdr:row>
          <xdr:rowOff>19050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  <a:ext uri="{FF2B5EF4-FFF2-40B4-BE49-F238E27FC236}">
                  <a16:creationId xmlns:a16="http://schemas.microsoft.com/office/drawing/2014/main" id="{8A36486F-F40F-4ED0-906C-41951553ED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98</xdr:row>
          <xdr:rowOff>942975</xdr:rowOff>
        </xdr:from>
        <xdr:to>
          <xdr:col>8</xdr:col>
          <xdr:colOff>28575</xdr:colOff>
          <xdr:row>100</xdr:row>
          <xdr:rowOff>19050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  <a:ext uri="{FF2B5EF4-FFF2-40B4-BE49-F238E27FC236}">
                  <a16:creationId xmlns:a16="http://schemas.microsoft.com/office/drawing/2014/main" id="{9F9C03DC-6DD4-4D0B-AF04-9C3280B406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99</xdr:row>
          <xdr:rowOff>942975</xdr:rowOff>
        </xdr:from>
        <xdr:to>
          <xdr:col>8</xdr:col>
          <xdr:colOff>28575</xdr:colOff>
          <xdr:row>101</xdr:row>
          <xdr:rowOff>19050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  <a:ext uri="{FF2B5EF4-FFF2-40B4-BE49-F238E27FC236}">
                  <a16:creationId xmlns:a16="http://schemas.microsoft.com/office/drawing/2014/main" id="{94C2202D-3633-4467-8B2C-2B80601EB8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100</xdr:row>
          <xdr:rowOff>942975</xdr:rowOff>
        </xdr:from>
        <xdr:to>
          <xdr:col>8</xdr:col>
          <xdr:colOff>28575</xdr:colOff>
          <xdr:row>102</xdr:row>
          <xdr:rowOff>19050</xdr:rowOff>
        </xdr:to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  <a:ext uri="{FF2B5EF4-FFF2-40B4-BE49-F238E27FC236}">
                  <a16:creationId xmlns:a16="http://schemas.microsoft.com/office/drawing/2014/main" id="{37EBF22C-0D0C-4913-B9B2-9E25132BE4C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101</xdr:row>
          <xdr:rowOff>942975</xdr:rowOff>
        </xdr:from>
        <xdr:to>
          <xdr:col>8</xdr:col>
          <xdr:colOff>28575</xdr:colOff>
          <xdr:row>103</xdr:row>
          <xdr:rowOff>19050</xdr:rowOff>
        </xdr:to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  <a:ext uri="{FF2B5EF4-FFF2-40B4-BE49-F238E27FC236}">
                  <a16:creationId xmlns:a16="http://schemas.microsoft.com/office/drawing/2014/main" id="{6F6201D7-3069-4AAA-AE6B-93436C272C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102</xdr:row>
          <xdr:rowOff>942975</xdr:rowOff>
        </xdr:from>
        <xdr:to>
          <xdr:col>8</xdr:col>
          <xdr:colOff>28575</xdr:colOff>
          <xdr:row>104</xdr:row>
          <xdr:rowOff>19050</xdr:rowOff>
        </xdr:to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  <a:ext uri="{FF2B5EF4-FFF2-40B4-BE49-F238E27FC236}">
                  <a16:creationId xmlns:a16="http://schemas.microsoft.com/office/drawing/2014/main" id="{28A96257-109D-4973-AE4E-7F208DF7BC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103</xdr:row>
          <xdr:rowOff>942975</xdr:rowOff>
        </xdr:from>
        <xdr:to>
          <xdr:col>8</xdr:col>
          <xdr:colOff>28575</xdr:colOff>
          <xdr:row>105</xdr:row>
          <xdr:rowOff>19050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  <a:ext uri="{FF2B5EF4-FFF2-40B4-BE49-F238E27FC236}">
                  <a16:creationId xmlns:a16="http://schemas.microsoft.com/office/drawing/2014/main" id="{74E81020-A108-4B78-AA0E-112246C8F9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104</xdr:row>
          <xdr:rowOff>942975</xdr:rowOff>
        </xdr:from>
        <xdr:to>
          <xdr:col>8</xdr:col>
          <xdr:colOff>28575</xdr:colOff>
          <xdr:row>106</xdr:row>
          <xdr:rowOff>19050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  <a:ext uri="{FF2B5EF4-FFF2-40B4-BE49-F238E27FC236}">
                  <a16:creationId xmlns:a16="http://schemas.microsoft.com/office/drawing/2014/main" id="{E10F60F7-EB3D-475C-9CA0-53BDA5E296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105</xdr:row>
          <xdr:rowOff>942975</xdr:rowOff>
        </xdr:from>
        <xdr:to>
          <xdr:col>8</xdr:col>
          <xdr:colOff>28575</xdr:colOff>
          <xdr:row>107</xdr:row>
          <xdr:rowOff>19050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  <a:ext uri="{FF2B5EF4-FFF2-40B4-BE49-F238E27FC236}">
                  <a16:creationId xmlns:a16="http://schemas.microsoft.com/office/drawing/2014/main" id="{816AA4E8-F9DA-4B87-8A6B-D59DA1D469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106</xdr:row>
          <xdr:rowOff>942975</xdr:rowOff>
        </xdr:from>
        <xdr:to>
          <xdr:col>8</xdr:col>
          <xdr:colOff>28575</xdr:colOff>
          <xdr:row>108</xdr:row>
          <xdr:rowOff>19050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  <a:ext uri="{FF2B5EF4-FFF2-40B4-BE49-F238E27FC236}">
                  <a16:creationId xmlns:a16="http://schemas.microsoft.com/office/drawing/2014/main" id="{DBE4DDC7-40CA-49D8-ADA1-245B3A8EE6C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107</xdr:row>
          <xdr:rowOff>942975</xdr:rowOff>
        </xdr:from>
        <xdr:to>
          <xdr:col>8</xdr:col>
          <xdr:colOff>28575</xdr:colOff>
          <xdr:row>109</xdr:row>
          <xdr:rowOff>19050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  <a:ext uri="{FF2B5EF4-FFF2-40B4-BE49-F238E27FC236}">
                  <a16:creationId xmlns:a16="http://schemas.microsoft.com/office/drawing/2014/main" id="{C80585AA-17F4-441F-908C-93DC66A3AA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108</xdr:row>
          <xdr:rowOff>942975</xdr:rowOff>
        </xdr:from>
        <xdr:to>
          <xdr:col>8</xdr:col>
          <xdr:colOff>28575</xdr:colOff>
          <xdr:row>110</xdr:row>
          <xdr:rowOff>19050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  <a:ext uri="{FF2B5EF4-FFF2-40B4-BE49-F238E27FC236}">
                  <a16:creationId xmlns:a16="http://schemas.microsoft.com/office/drawing/2014/main" id="{44B8A149-F1E9-4FAF-8B78-2769966A55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109</xdr:row>
          <xdr:rowOff>942975</xdr:rowOff>
        </xdr:from>
        <xdr:to>
          <xdr:col>8</xdr:col>
          <xdr:colOff>28575</xdr:colOff>
          <xdr:row>111</xdr:row>
          <xdr:rowOff>19050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  <a:ext uri="{FF2B5EF4-FFF2-40B4-BE49-F238E27FC236}">
                  <a16:creationId xmlns:a16="http://schemas.microsoft.com/office/drawing/2014/main" id="{88CA3B41-18F4-4390-A5E3-2598336CEA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110</xdr:row>
          <xdr:rowOff>942975</xdr:rowOff>
        </xdr:from>
        <xdr:to>
          <xdr:col>8</xdr:col>
          <xdr:colOff>28575</xdr:colOff>
          <xdr:row>112</xdr:row>
          <xdr:rowOff>19050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  <a:ext uri="{FF2B5EF4-FFF2-40B4-BE49-F238E27FC236}">
                  <a16:creationId xmlns:a16="http://schemas.microsoft.com/office/drawing/2014/main" id="{1D465499-220B-41CC-B6EA-4E9E984553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111</xdr:row>
          <xdr:rowOff>942975</xdr:rowOff>
        </xdr:from>
        <xdr:to>
          <xdr:col>8</xdr:col>
          <xdr:colOff>28575</xdr:colOff>
          <xdr:row>113</xdr:row>
          <xdr:rowOff>19050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  <a:ext uri="{FF2B5EF4-FFF2-40B4-BE49-F238E27FC236}">
                  <a16:creationId xmlns:a16="http://schemas.microsoft.com/office/drawing/2014/main" id="{E676107B-9158-45F0-BE4C-AECBF561ACC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112</xdr:row>
          <xdr:rowOff>942975</xdr:rowOff>
        </xdr:from>
        <xdr:to>
          <xdr:col>8</xdr:col>
          <xdr:colOff>28575</xdr:colOff>
          <xdr:row>114</xdr:row>
          <xdr:rowOff>19050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  <a:ext uri="{FF2B5EF4-FFF2-40B4-BE49-F238E27FC236}">
                  <a16:creationId xmlns:a16="http://schemas.microsoft.com/office/drawing/2014/main" id="{10EBEA0F-C471-432C-8682-7D46FC2406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113</xdr:row>
          <xdr:rowOff>942975</xdr:rowOff>
        </xdr:from>
        <xdr:to>
          <xdr:col>8</xdr:col>
          <xdr:colOff>28575</xdr:colOff>
          <xdr:row>115</xdr:row>
          <xdr:rowOff>19050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  <a:ext uri="{FF2B5EF4-FFF2-40B4-BE49-F238E27FC236}">
                  <a16:creationId xmlns:a16="http://schemas.microsoft.com/office/drawing/2014/main" id="{D6693C91-336D-4654-A9BF-8933A4FF87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114</xdr:row>
          <xdr:rowOff>942975</xdr:rowOff>
        </xdr:from>
        <xdr:to>
          <xdr:col>8</xdr:col>
          <xdr:colOff>28575</xdr:colOff>
          <xdr:row>116</xdr:row>
          <xdr:rowOff>19050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  <a:ext uri="{FF2B5EF4-FFF2-40B4-BE49-F238E27FC236}">
                  <a16:creationId xmlns:a16="http://schemas.microsoft.com/office/drawing/2014/main" id="{45C10CD9-A633-4FBF-A4A3-035CB817DD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115</xdr:row>
          <xdr:rowOff>942975</xdr:rowOff>
        </xdr:from>
        <xdr:to>
          <xdr:col>8</xdr:col>
          <xdr:colOff>28575</xdr:colOff>
          <xdr:row>117</xdr:row>
          <xdr:rowOff>19050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  <a:ext uri="{FF2B5EF4-FFF2-40B4-BE49-F238E27FC236}">
                  <a16:creationId xmlns:a16="http://schemas.microsoft.com/office/drawing/2014/main" id="{D14A7805-BBE0-41C5-B315-026C16A050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116</xdr:row>
          <xdr:rowOff>942975</xdr:rowOff>
        </xdr:from>
        <xdr:to>
          <xdr:col>8</xdr:col>
          <xdr:colOff>28575</xdr:colOff>
          <xdr:row>118</xdr:row>
          <xdr:rowOff>19050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  <a:ext uri="{FF2B5EF4-FFF2-40B4-BE49-F238E27FC236}">
                  <a16:creationId xmlns:a16="http://schemas.microsoft.com/office/drawing/2014/main" id="{591EF510-693F-4A15-965E-9662AFDA5A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117</xdr:row>
          <xdr:rowOff>942975</xdr:rowOff>
        </xdr:from>
        <xdr:to>
          <xdr:col>8</xdr:col>
          <xdr:colOff>28575</xdr:colOff>
          <xdr:row>119</xdr:row>
          <xdr:rowOff>19050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  <a:ext uri="{FF2B5EF4-FFF2-40B4-BE49-F238E27FC236}">
                  <a16:creationId xmlns:a16="http://schemas.microsoft.com/office/drawing/2014/main" id="{B63AF108-2448-4663-A632-531A7D8401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118</xdr:row>
          <xdr:rowOff>942975</xdr:rowOff>
        </xdr:from>
        <xdr:to>
          <xdr:col>8</xdr:col>
          <xdr:colOff>28575</xdr:colOff>
          <xdr:row>120</xdr:row>
          <xdr:rowOff>19050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  <a:ext uri="{FF2B5EF4-FFF2-40B4-BE49-F238E27FC236}">
                  <a16:creationId xmlns:a16="http://schemas.microsoft.com/office/drawing/2014/main" id="{85FC23D5-F177-479A-A96C-D272BEDA84C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119</xdr:row>
          <xdr:rowOff>942975</xdr:rowOff>
        </xdr:from>
        <xdr:to>
          <xdr:col>8</xdr:col>
          <xdr:colOff>28575</xdr:colOff>
          <xdr:row>121</xdr:row>
          <xdr:rowOff>19050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  <a:ext uri="{FF2B5EF4-FFF2-40B4-BE49-F238E27FC236}">
                  <a16:creationId xmlns:a16="http://schemas.microsoft.com/office/drawing/2014/main" id="{D582A0A7-F8AB-4768-B6ED-B2331A8B80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120</xdr:row>
          <xdr:rowOff>942975</xdr:rowOff>
        </xdr:from>
        <xdr:to>
          <xdr:col>8</xdr:col>
          <xdr:colOff>28575</xdr:colOff>
          <xdr:row>122</xdr:row>
          <xdr:rowOff>19050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  <a:ext uri="{FF2B5EF4-FFF2-40B4-BE49-F238E27FC236}">
                  <a16:creationId xmlns:a16="http://schemas.microsoft.com/office/drawing/2014/main" id="{891B6B00-F34E-4113-9E75-B56710F883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121</xdr:row>
          <xdr:rowOff>942975</xdr:rowOff>
        </xdr:from>
        <xdr:to>
          <xdr:col>8</xdr:col>
          <xdr:colOff>28575</xdr:colOff>
          <xdr:row>123</xdr:row>
          <xdr:rowOff>19050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  <a:ext uri="{FF2B5EF4-FFF2-40B4-BE49-F238E27FC236}">
                  <a16:creationId xmlns:a16="http://schemas.microsoft.com/office/drawing/2014/main" id="{90D4D668-B9DB-4077-AF80-0BB5BE5B71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122</xdr:row>
          <xdr:rowOff>942975</xdr:rowOff>
        </xdr:from>
        <xdr:to>
          <xdr:col>8</xdr:col>
          <xdr:colOff>28575</xdr:colOff>
          <xdr:row>124</xdr:row>
          <xdr:rowOff>19050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  <a:ext uri="{FF2B5EF4-FFF2-40B4-BE49-F238E27FC236}">
                  <a16:creationId xmlns:a16="http://schemas.microsoft.com/office/drawing/2014/main" id="{D57970F2-24AA-45BA-BD01-129BBCFA7D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123</xdr:row>
          <xdr:rowOff>942975</xdr:rowOff>
        </xdr:from>
        <xdr:to>
          <xdr:col>8</xdr:col>
          <xdr:colOff>28575</xdr:colOff>
          <xdr:row>125</xdr:row>
          <xdr:rowOff>19050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  <a:ext uri="{FF2B5EF4-FFF2-40B4-BE49-F238E27FC236}">
                  <a16:creationId xmlns:a16="http://schemas.microsoft.com/office/drawing/2014/main" id="{71EE7EDA-AF00-4F66-95FF-14FC3C3A8C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124</xdr:row>
          <xdr:rowOff>942975</xdr:rowOff>
        </xdr:from>
        <xdr:to>
          <xdr:col>8</xdr:col>
          <xdr:colOff>28575</xdr:colOff>
          <xdr:row>126</xdr:row>
          <xdr:rowOff>19050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  <a:ext uri="{FF2B5EF4-FFF2-40B4-BE49-F238E27FC236}">
                  <a16:creationId xmlns:a16="http://schemas.microsoft.com/office/drawing/2014/main" id="{ABDC15A0-12A9-4362-9DC5-579FC9D7F7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125</xdr:row>
          <xdr:rowOff>942975</xdr:rowOff>
        </xdr:from>
        <xdr:to>
          <xdr:col>8</xdr:col>
          <xdr:colOff>28575</xdr:colOff>
          <xdr:row>127</xdr:row>
          <xdr:rowOff>19050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  <a:ext uri="{FF2B5EF4-FFF2-40B4-BE49-F238E27FC236}">
                  <a16:creationId xmlns:a16="http://schemas.microsoft.com/office/drawing/2014/main" id="{DA2280E9-B8E3-4846-908C-6FA6943664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126</xdr:row>
          <xdr:rowOff>942975</xdr:rowOff>
        </xdr:from>
        <xdr:to>
          <xdr:col>8</xdr:col>
          <xdr:colOff>28575</xdr:colOff>
          <xdr:row>128</xdr:row>
          <xdr:rowOff>19050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  <a:ext uri="{FF2B5EF4-FFF2-40B4-BE49-F238E27FC236}">
                  <a16:creationId xmlns:a16="http://schemas.microsoft.com/office/drawing/2014/main" id="{D3E6AE52-3937-4C1E-AD54-038D8AB366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127</xdr:row>
          <xdr:rowOff>942975</xdr:rowOff>
        </xdr:from>
        <xdr:to>
          <xdr:col>8</xdr:col>
          <xdr:colOff>28575</xdr:colOff>
          <xdr:row>129</xdr:row>
          <xdr:rowOff>19050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  <a:ext uri="{FF2B5EF4-FFF2-40B4-BE49-F238E27FC236}">
                  <a16:creationId xmlns:a16="http://schemas.microsoft.com/office/drawing/2014/main" id="{67B019A1-4BAC-4A39-9C07-AF71B65F3E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128</xdr:row>
          <xdr:rowOff>942975</xdr:rowOff>
        </xdr:from>
        <xdr:to>
          <xdr:col>8</xdr:col>
          <xdr:colOff>28575</xdr:colOff>
          <xdr:row>130</xdr:row>
          <xdr:rowOff>19050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  <a:ext uri="{FF2B5EF4-FFF2-40B4-BE49-F238E27FC236}">
                  <a16:creationId xmlns:a16="http://schemas.microsoft.com/office/drawing/2014/main" id="{2F6A5B97-768A-486F-99B6-98D207904A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129</xdr:row>
          <xdr:rowOff>942975</xdr:rowOff>
        </xdr:from>
        <xdr:to>
          <xdr:col>8</xdr:col>
          <xdr:colOff>28575</xdr:colOff>
          <xdr:row>131</xdr:row>
          <xdr:rowOff>19050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  <a:ext uri="{FF2B5EF4-FFF2-40B4-BE49-F238E27FC236}">
                  <a16:creationId xmlns:a16="http://schemas.microsoft.com/office/drawing/2014/main" id="{70F3FDF6-7481-42B9-A726-1484865DC2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130</xdr:row>
          <xdr:rowOff>942975</xdr:rowOff>
        </xdr:from>
        <xdr:to>
          <xdr:col>8</xdr:col>
          <xdr:colOff>28575</xdr:colOff>
          <xdr:row>132</xdr:row>
          <xdr:rowOff>19050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  <a:ext uri="{FF2B5EF4-FFF2-40B4-BE49-F238E27FC236}">
                  <a16:creationId xmlns:a16="http://schemas.microsoft.com/office/drawing/2014/main" id="{1A2D2E23-D8E8-49E3-B41F-0FB21C6FB5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131</xdr:row>
          <xdr:rowOff>942975</xdr:rowOff>
        </xdr:from>
        <xdr:to>
          <xdr:col>8</xdr:col>
          <xdr:colOff>28575</xdr:colOff>
          <xdr:row>133</xdr:row>
          <xdr:rowOff>19050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  <a:ext uri="{FF2B5EF4-FFF2-40B4-BE49-F238E27FC236}">
                  <a16:creationId xmlns:a16="http://schemas.microsoft.com/office/drawing/2014/main" id="{2DA8B8A0-8FCF-498B-9AA1-4B8A3DD828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132</xdr:row>
          <xdr:rowOff>942975</xdr:rowOff>
        </xdr:from>
        <xdr:to>
          <xdr:col>8</xdr:col>
          <xdr:colOff>28575</xdr:colOff>
          <xdr:row>134</xdr:row>
          <xdr:rowOff>19050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  <a:ext uri="{FF2B5EF4-FFF2-40B4-BE49-F238E27FC236}">
                  <a16:creationId xmlns:a16="http://schemas.microsoft.com/office/drawing/2014/main" id="{433A9075-684A-4AC9-9D90-CB9C0AB421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133</xdr:row>
          <xdr:rowOff>942975</xdr:rowOff>
        </xdr:from>
        <xdr:to>
          <xdr:col>8</xdr:col>
          <xdr:colOff>28575</xdr:colOff>
          <xdr:row>135</xdr:row>
          <xdr:rowOff>19050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  <a:ext uri="{FF2B5EF4-FFF2-40B4-BE49-F238E27FC236}">
                  <a16:creationId xmlns:a16="http://schemas.microsoft.com/office/drawing/2014/main" id="{6FAB16A9-BE10-4B20-B825-CE921C7FC0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134</xdr:row>
          <xdr:rowOff>942975</xdr:rowOff>
        </xdr:from>
        <xdr:to>
          <xdr:col>8</xdr:col>
          <xdr:colOff>28575</xdr:colOff>
          <xdr:row>136</xdr:row>
          <xdr:rowOff>19050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  <a:ext uri="{FF2B5EF4-FFF2-40B4-BE49-F238E27FC236}">
                  <a16:creationId xmlns:a16="http://schemas.microsoft.com/office/drawing/2014/main" id="{DEEA51A3-45BC-4B4A-A36B-AA81C5B3F5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135</xdr:row>
          <xdr:rowOff>942975</xdr:rowOff>
        </xdr:from>
        <xdr:to>
          <xdr:col>8</xdr:col>
          <xdr:colOff>28575</xdr:colOff>
          <xdr:row>137</xdr:row>
          <xdr:rowOff>19050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  <a:ext uri="{FF2B5EF4-FFF2-40B4-BE49-F238E27FC236}">
                  <a16:creationId xmlns:a16="http://schemas.microsoft.com/office/drawing/2014/main" id="{13887CAA-0C5B-4BE7-A039-BB33BC6973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136</xdr:row>
          <xdr:rowOff>942975</xdr:rowOff>
        </xdr:from>
        <xdr:to>
          <xdr:col>8</xdr:col>
          <xdr:colOff>28575</xdr:colOff>
          <xdr:row>138</xdr:row>
          <xdr:rowOff>19050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  <a:ext uri="{FF2B5EF4-FFF2-40B4-BE49-F238E27FC236}">
                  <a16:creationId xmlns:a16="http://schemas.microsoft.com/office/drawing/2014/main" id="{0AC16906-2A8E-4DDA-90CA-E1E36FB9CA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137</xdr:row>
          <xdr:rowOff>942975</xdr:rowOff>
        </xdr:from>
        <xdr:to>
          <xdr:col>8</xdr:col>
          <xdr:colOff>28575</xdr:colOff>
          <xdr:row>139</xdr:row>
          <xdr:rowOff>19050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  <a:ext uri="{FF2B5EF4-FFF2-40B4-BE49-F238E27FC236}">
                  <a16:creationId xmlns:a16="http://schemas.microsoft.com/office/drawing/2014/main" id="{9F496E8B-D419-4389-8466-EC6B39A408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138</xdr:row>
          <xdr:rowOff>942975</xdr:rowOff>
        </xdr:from>
        <xdr:to>
          <xdr:col>8</xdr:col>
          <xdr:colOff>28575</xdr:colOff>
          <xdr:row>140</xdr:row>
          <xdr:rowOff>19050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  <a:ext uri="{FF2B5EF4-FFF2-40B4-BE49-F238E27FC236}">
                  <a16:creationId xmlns:a16="http://schemas.microsoft.com/office/drawing/2014/main" id="{81908F56-E8F8-4211-BC91-CCEF33A275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139</xdr:row>
          <xdr:rowOff>942975</xdr:rowOff>
        </xdr:from>
        <xdr:to>
          <xdr:col>8</xdr:col>
          <xdr:colOff>28575</xdr:colOff>
          <xdr:row>141</xdr:row>
          <xdr:rowOff>19050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  <a:ext uri="{FF2B5EF4-FFF2-40B4-BE49-F238E27FC236}">
                  <a16:creationId xmlns:a16="http://schemas.microsoft.com/office/drawing/2014/main" id="{532A3E73-6ABE-454B-A9A9-04D5D59CE8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140</xdr:row>
          <xdr:rowOff>942975</xdr:rowOff>
        </xdr:from>
        <xdr:to>
          <xdr:col>8</xdr:col>
          <xdr:colOff>28575</xdr:colOff>
          <xdr:row>142</xdr:row>
          <xdr:rowOff>19050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  <a:ext uri="{FF2B5EF4-FFF2-40B4-BE49-F238E27FC236}">
                  <a16:creationId xmlns:a16="http://schemas.microsoft.com/office/drawing/2014/main" id="{6550ED89-5519-4058-B845-94A06C4BAC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141</xdr:row>
          <xdr:rowOff>942975</xdr:rowOff>
        </xdr:from>
        <xdr:to>
          <xdr:col>8</xdr:col>
          <xdr:colOff>28575</xdr:colOff>
          <xdr:row>143</xdr:row>
          <xdr:rowOff>19050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  <a:ext uri="{FF2B5EF4-FFF2-40B4-BE49-F238E27FC236}">
                  <a16:creationId xmlns:a16="http://schemas.microsoft.com/office/drawing/2014/main" id="{675D3E46-6384-41F1-83B3-69F695E312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142</xdr:row>
          <xdr:rowOff>942975</xdr:rowOff>
        </xdr:from>
        <xdr:to>
          <xdr:col>8</xdr:col>
          <xdr:colOff>28575</xdr:colOff>
          <xdr:row>144</xdr:row>
          <xdr:rowOff>19050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  <a:ext uri="{FF2B5EF4-FFF2-40B4-BE49-F238E27FC236}">
                  <a16:creationId xmlns:a16="http://schemas.microsoft.com/office/drawing/2014/main" id="{055AFA53-5B20-4E22-8E1E-0D14B58D23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143</xdr:row>
          <xdr:rowOff>942975</xdr:rowOff>
        </xdr:from>
        <xdr:to>
          <xdr:col>8</xdr:col>
          <xdr:colOff>28575</xdr:colOff>
          <xdr:row>145</xdr:row>
          <xdr:rowOff>19050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  <a:ext uri="{FF2B5EF4-FFF2-40B4-BE49-F238E27FC236}">
                  <a16:creationId xmlns:a16="http://schemas.microsoft.com/office/drawing/2014/main" id="{1A81CF4F-F053-4B8E-9A79-C2770FDC79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144</xdr:row>
          <xdr:rowOff>942975</xdr:rowOff>
        </xdr:from>
        <xdr:to>
          <xdr:col>8</xdr:col>
          <xdr:colOff>28575</xdr:colOff>
          <xdr:row>146</xdr:row>
          <xdr:rowOff>19050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  <a:ext uri="{FF2B5EF4-FFF2-40B4-BE49-F238E27FC236}">
                  <a16:creationId xmlns:a16="http://schemas.microsoft.com/office/drawing/2014/main" id="{A9B7AFCD-E09B-4090-A394-39E50F049A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145</xdr:row>
          <xdr:rowOff>942975</xdr:rowOff>
        </xdr:from>
        <xdr:to>
          <xdr:col>8</xdr:col>
          <xdr:colOff>28575</xdr:colOff>
          <xdr:row>147</xdr:row>
          <xdr:rowOff>19050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  <a:ext uri="{FF2B5EF4-FFF2-40B4-BE49-F238E27FC236}">
                  <a16:creationId xmlns:a16="http://schemas.microsoft.com/office/drawing/2014/main" id="{04B04400-13B6-4610-B172-A0820CE813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146</xdr:row>
          <xdr:rowOff>942975</xdr:rowOff>
        </xdr:from>
        <xdr:to>
          <xdr:col>8</xdr:col>
          <xdr:colOff>28575</xdr:colOff>
          <xdr:row>148</xdr:row>
          <xdr:rowOff>19050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  <a:ext uri="{FF2B5EF4-FFF2-40B4-BE49-F238E27FC236}">
                  <a16:creationId xmlns:a16="http://schemas.microsoft.com/office/drawing/2014/main" id="{431190C5-9D9A-4DD5-9F95-F5DC385710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147</xdr:row>
          <xdr:rowOff>942975</xdr:rowOff>
        </xdr:from>
        <xdr:to>
          <xdr:col>8</xdr:col>
          <xdr:colOff>28575</xdr:colOff>
          <xdr:row>149</xdr:row>
          <xdr:rowOff>19050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  <a:ext uri="{FF2B5EF4-FFF2-40B4-BE49-F238E27FC236}">
                  <a16:creationId xmlns:a16="http://schemas.microsoft.com/office/drawing/2014/main" id="{7579B933-6871-4227-BA74-7A7B84001D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148</xdr:row>
          <xdr:rowOff>942975</xdr:rowOff>
        </xdr:from>
        <xdr:to>
          <xdr:col>8</xdr:col>
          <xdr:colOff>28575</xdr:colOff>
          <xdr:row>150</xdr:row>
          <xdr:rowOff>19050</xdr:rowOff>
        </xdr:to>
        <xdr:sp macro="" textlink="">
          <xdr:nvSpPr>
            <xdr:cNvPr id="2336" name="Check Box 288" hidden="1">
              <a:extLst>
                <a:ext uri="{63B3BB69-23CF-44E3-9099-C40C66FF867C}">
                  <a14:compatExt spid="_x0000_s2336"/>
                </a:ext>
                <a:ext uri="{FF2B5EF4-FFF2-40B4-BE49-F238E27FC236}">
                  <a16:creationId xmlns:a16="http://schemas.microsoft.com/office/drawing/2014/main" id="{70C2EA66-2C20-48A2-8ADD-7F0E6EC7DB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149</xdr:row>
          <xdr:rowOff>942975</xdr:rowOff>
        </xdr:from>
        <xdr:to>
          <xdr:col>8</xdr:col>
          <xdr:colOff>28575</xdr:colOff>
          <xdr:row>151</xdr:row>
          <xdr:rowOff>19050</xdr:rowOff>
        </xdr:to>
        <xdr:sp macro="" textlink="">
          <xdr:nvSpPr>
            <xdr:cNvPr id="2337" name="Check Box 289" hidden="1">
              <a:extLst>
                <a:ext uri="{63B3BB69-23CF-44E3-9099-C40C66FF867C}">
                  <a14:compatExt spid="_x0000_s2337"/>
                </a:ext>
                <a:ext uri="{FF2B5EF4-FFF2-40B4-BE49-F238E27FC236}">
                  <a16:creationId xmlns:a16="http://schemas.microsoft.com/office/drawing/2014/main" id="{31148061-BE09-4E10-B680-E1A41DA014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150</xdr:row>
          <xdr:rowOff>942975</xdr:rowOff>
        </xdr:from>
        <xdr:to>
          <xdr:col>8</xdr:col>
          <xdr:colOff>28575</xdr:colOff>
          <xdr:row>152</xdr:row>
          <xdr:rowOff>19050</xdr:rowOff>
        </xdr:to>
        <xdr:sp macro="" textlink="">
          <xdr:nvSpPr>
            <xdr:cNvPr id="2338" name="Check Box 290" hidden="1">
              <a:extLst>
                <a:ext uri="{63B3BB69-23CF-44E3-9099-C40C66FF867C}">
                  <a14:compatExt spid="_x0000_s2338"/>
                </a:ext>
                <a:ext uri="{FF2B5EF4-FFF2-40B4-BE49-F238E27FC236}">
                  <a16:creationId xmlns:a16="http://schemas.microsoft.com/office/drawing/2014/main" id="{2678CD81-7CEE-4EF6-9899-7E04A633F7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151</xdr:row>
          <xdr:rowOff>942975</xdr:rowOff>
        </xdr:from>
        <xdr:to>
          <xdr:col>8</xdr:col>
          <xdr:colOff>28575</xdr:colOff>
          <xdr:row>153</xdr:row>
          <xdr:rowOff>19050</xdr:rowOff>
        </xdr:to>
        <xdr:sp macro="" textlink="">
          <xdr:nvSpPr>
            <xdr:cNvPr id="2339" name="Check Box 291" hidden="1">
              <a:extLst>
                <a:ext uri="{63B3BB69-23CF-44E3-9099-C40C66FF867C}">
                  <a14:compatExt spid="_x0000_s2339"/>
                </a:ext>
                <a:ext uri="{FF2B5EF4-FFF2-40B4-BE49-F238E27FC236}">
                  <a16:creationId xmlns:a16="http://schemas.microsoft.com/office/drawing/2014/main" id="{C0C57894-D91C-4356-8A8E-C0D5FE4913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152</xdr:row>
          <xdr:rowOff>942975</xdr:rowOff>
        </xdr:from>
        <xdr:to>
          <xdr:col>8</xdr:col>
          <xdr:colOff>28575</xdr:colOff>
          <xdr:row>154</xdr:row>
          <xdr:rowOff>19050</xdr:rowOff>
        </xdr:to>
        <xdr:sp macro="" textlink="">
          <xdr:nvSpPr>
            <xdr:cNvPr id="2340" name="Check Box 292" hidden="1">
              <a:extLst>
                <a:ext uri="{63B3BB69-23CF-44E3-9099-C40C66FF867C}">
                  <a14:compatExt spid="_x0000_s2340"/>
                </a:ext>
                <a:ext uri="{FF2B5EF4-FFF2-40B4-BE49-F238E27FC236}">
                  <a16:creationId xmlns:a16="http://schemas.microsoft.com/office/drawing/2014/main" id="{15308FDC-F0AE-4777-8FFA-AB5488799E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153</xdr:row>
          <xdr:rowOff>942975</xdr:rowOff>
        </xdr:from>
        <xdr:to>
          <xdr:col>8</xdr:col>
          <xdr:colOff>28575</xdr:colOff>
          <xdr:row>155</xdr:row>
          <xdr:rowOff>19050</xdr:rowOff>
        </xdr:to>
        <xdr:sp macro="" textlink="">
          <xdr:nvSpPr>
            <xdr:cNvPr id="2341" name="Check Box 293" hidden="1">
              <a:extLst>
                <a:ext uri="{63B3BB69-23CF-44E3-9099-C40C66FF867C}">
                  <a14:compatExt spid="_x0000_s2341"/>
                </a:ext>
                <a:ext uri="{FF2B5EF4-FFF2-40B4-BE49-F238E27FC236}">
                  <a16:creationId xmlns:a16="http://schemas.microsoft.com/office/drawing/2014/main" id="{634A185B-3813-4A17-BC49-47343E8DB7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154</xdr:row>
          <xdr:rowOff>942975</xdr:rowOff>
        </xdr:from>
        <xdr:to>
          <xdr:col>8</xdr:col>
          <xdr:colOff>28575</xdr:colOff>
          <xdr:row>156</xdr:row>
          <xdr:rowOff>19050</xdr:rowOff>
        </xdr:to>
        <xdr:sp macro="" textlink="">
          <xdr:nvSpPr>
            <xdr:cNvPr id="2342" name="Check Box 294" hidden="1">
              <a:extLst>
                <a:ext uri="{63B3BB69-23CF-44E3-9099-C40C66FF867C}">
                  <a14:compatExt spid="_x0000_s2342"/>
                </a:ext>
                <a:ext uri="{FF2B5EF4-FFF2-40B4-BE49-F238E27FC236}">
                  <a16:creationId xmlns:a16="http://schemas.microsoft.com/office/drawing/2014/main" id="{77340BF2-F7BE-461F-A46F-ED3F82D5EF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155</xdr:row>
          <xdr:rowOff>942975</xdr:rowOff>
        </xdr:from>
        <xdr:to>
          <xdr:col>8</xdr:col>
          <xdr:colOff>28575</xdr:colOff>
          <xdr:row>157</xdr:row>
          <xdr:rowOff>19050</xdr:rowOff>
        </xdr:to>
        <xdr:sp macro="" textlink="">
          <xdr:nvSpPr>
            <xdr:cNvPr id="2343" name="Check Box 295" hidden="1">
              <a:extLst>
                <a:ext uri="{63B3BB69-23CF-44E3-9099-C40C66FF867C}">
                  <a14:compatExt spid="_x0000_s2343"/>
                </a:ext>
                <a:ext uri="{FF2B5EF4-FFF2-40B4-BE49-F238E27FC236}">
                  <a16:creationId xmlns:a16="http://schemas.microsoft.com/office/drawing/2014/main" id="{27A66C3A-57F4-4265-AB79-705898B2E1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156</xdr:row>
          <xdr:rowOff>942975</xdr:rowOff>
        </xdr:from>
        <xdr:to>
          <xdr:col>8</xdr:col>
          <xdr:colOff>28575</xdr:colOff>
          <xdr:row>158</xdr:row>
          <xdr:rowOff>19050</xdr:rowOff>
        </xdr:to>
        <xdr:sp macro="" textlink="">
          <xdr:nvSpPr>
            <xdr:cNvPr id="2344" name="Check Box 296" hidden="1">
              <a:extLst>
                <a:ext uri="{63B3BB69-23CF-44E3-9099-C40C66FF867C}">
                  <a14:compatExt spid="_x0000_s2344"/>
                </a:ext>
                <a:ext uri="{FF2B5EF4-FFF2-40B4-BE49-F238E27FC236}">
                  <a16:creationId xmlns:a16="http://schemas.microsoft.com/office/drawing/2014/main" id="{F8605FDF-FD4E-49BC-A5D9-B6F09A6021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157</xdr:row>
          <xdr:rowOff>942975</xdr:rowOff>
        </xdr:from>
        <xdr:to>
          <xdr:col>8</xdr:col>
          <xdr:colOff>28575</xdr:colOff>
          <xdr:row>159</xdr:row>
          <xdr:rowOff>19050</xdr:rowOff>
        </xdr:to>
        <xdr:sp macro="" textlink="">
          <xdr:nvSpPr>
            <xdr:cNvPr id="2345" name="Check Box 297" hidden="1">
              <a:extLst>
                <a:ext uri="{63B3BB69-23CF-44E3-9099-C40C66FF867C}">
                  <a14:compatExt spid="_x0000_s2345"/>
                </a:ext>
                <a:ext uri="{FF2B5EF4-FFF2-40B4-BE49-F238E27FC236}">
                  <a16:creationId xmlns:a16="http://schemas.microsoft.com/office/drawing/2014/main" id="{630FFDB5-1B69-425D-BFF6-F35CD8F088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158</xdr:row>
          <xdr:rowOff>942975</xdr:rowOff>
        </xdr:from>
        <xdr:to>
          <xdr:col>8</xdr:col>
          <xdr:colOff>28575</xdr:colOff>
          <xdr:row>160</xdr:row>
          <xdr:rowOff>19050</xdr:rowOff>
        </xdr:to>
        <xdr:sp macro="" textlink="">
          <xdr:nvSpPr>
            <xdr:cNvPr id="2346" name="Check Box 298" hidden="1">
              <a:extLst>
                <a:ext uri="{63B3BB69-23CF-44E3-9099-C40C66FF867C}">
                  <a14:compatExt spid="_x0000_s2346"/>
                </a:ext>
                <a:ext uri="{FF2B5EF4-FFF2-40B4-BE49-F238E27FC236}">
                  <a16:creationId xmlns:a16="http://schemas.microsoft.com/office/drawing/2014/main" id="{88D95595-5992-4844-9D5F-1744D43406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638175</xdr:colOff>
          <xdr:row>159</xdr:row>
          <xdr:rowOff>942975</xdr:rowOff>
        </xdr:from>
        <xdr:to>
          <xdr:col>8</xdr:col>
          <xdr:colOff>28575</xdr:colOff>
          <xdr:row>161</xdr:row>
          <xdr:rowOff>19050</xdr:rowOff>
        </xdr:to>
        <xdr:sp macro="" textlink="">
          <xdr:nvSpPr>
            <xdr:cNvPr id="2347" name="Check Box 299" hidden="1">
              <a:extLst>
                <a:ext uri="{63B3BB69-23CF-44E3-9099-C40C66FF867C}">
                  <a14:compatExt spid="_x0000_s2347"/>
                </a:ext>
                <a:ext uri="{FF2B5EF4-FFF2-40B4-BE49-F238E27FC236}">
                  <a16:creationId xmlns:a16="http://schemas.microsoft.com/office/drawing/2014/main" id="{413304DC-1A97-44C1-AE92-386FD947DB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26" Type="http://schemas.openxmlformats.org/officeDocument/2006/relationships/ctrlProp" Target="../ctrlProps/ctrlProp223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68" Type="http://schemas.openxmlformats.org/officeDocument/2006/relationships/ctrlProp" Target="../ctrlProps/ctrlProp265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16" Type="http://schemas.openxmlformats.org/officeDocument/2006/relationships/ctrlProp" Target="../ctrlProps/ctrlProp213.xml"/><Relationship Id="rId237" Type="http://schemas.openxmlformats.org/officeDocument/2006/relationships/ctrlProp" Target="../ctrlProps/ctrlProp234.xml"/><Relationship Id="rId258" Type="http://schemas.openxmlformats.org/officeDocument/2006/relationships/ctrlProp" Target="../ctrlProps/ctrlProp255.xml"/><Relationship Id="rId279" Type="http://schemas.openxmlformats.org/officeDocument/2006/relationships/ctrlProp" Target="../ctrlProps/ctrlProp276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248" Type="http://schemas.openxmlformats.org/officeDocument/2006/relationships/ctrlProp" Target="../ctrlProps/ctrlProp245.xml"/><Relationship Id="rId269" Type="http://schemas.openxmlformats.org/officeDocument/2006/relationships/ctrlProp" Target="../ctrlProps/ctrlProp266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217" Type="http://schemas.openxmlformats.org/officeDocument/2006/relationships/ctrlProp" Target="../ctrlProps/ctrlProp214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291" Type="http://schemas.openxmlformats.org/officeDocument/2006/relationships/ctrlProp" Target="../ctrlProps/ctrlProp288.xml"/><Relationship Id="rId44" Type="http://schemas.openxmlformats.org/officeDocument/2006/relationships/ctrlProp" Target="../ctrlProps/ctrlProp41.xml"/><Relationship Id="rId65" Type="http://schemas.openxmlformats.org/officeDocument/2006/relationships/ctrlProp" Target="../ctrlProps/ctrlProp62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51" Type="http://schemas.openxmlformats.org/officeDocument/2006/relationships/ctrlProp" Target="../ctrlProps/ctrlProp148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28" Type="http://schemas.openxmlformats.org/officeDocument/2006/relationships/ctrlProp" Target="../ctrlProps/ctrlProp225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281" Type="http://schemas.openxmlformats.org/officeDocument/2006/relationships/ctrlProp" Target="../ctrlProps/ctrlProp278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39" Type="http://schemas.openxmlformats.org/officeDocument/2006/relationships/ctrlProp" Target="../ctrlProps/ctrlProp236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0" Type="http://schemas.openxmlformats.org/officeDocument/2006/relationships/ctrlProp" Target="../ctrlProps/ctrlProp247.xml"/><Relationship Id="rId255" Type="http://schemas.openxmlformats.org/officeDocument/2006/relationships/ctrlProp" Target="../ctrlProps/ctrlProp252.xml"/><Relationship Id="rId271" Type="http://schemas.openxmlformats.org/officeDocument/2006/relationships/ctrlProp" Target="../ctrlProps/ctrlProp268.xml"/><Relationship Id="rId276" Type="http://schemas.openxmlformats.org/officeDocument/2006/relationships/ctrlProp" Target="../ctrlProps/ctrlProp273.xml"/><Relationship Id="rId292" Type="http://schemas.openxmlformats.org/officeDocument/2006/relationships/ctrlProp" Target="../ctrlProps/ctrlProp289.xml"/><Relationship Id="rId297" Type="http://schemas.openxmlformats.org/officeDocument/2006/relationships/ctrlProp" Target="../ctrlProps/ctrlProp294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0" Type="http://schemas.openxmlformats.org/officeDocument/2006/relationships/ctrlProp" Target="../ctrlProps/ctrlProp237.xml"/><Relationship Id="rId245" Type="http://schemas.openxmlformats.org/officeDocument/2006/relationships/ctrlProp" Target="../ctrlProps/ctrlProp242.xml"/><Relationship Id="rId261" Type="http://schemas.openxmlformats.org/officeDocument/2006/relationships/ctrlProp" Target="../ctrlProps/ctrlProp258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282" Type="http://schemas.openxmlformats.org/officeDocument/2006/relationships/ctrlProp" Target="../ctrlProps/ctrlProp279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219" Type="http://schemas.openxmlformats.org/officeDocument/2006/relationships/ctrlProp" Target="../ctrlProps/ctrlProp21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0" Type="http://schemas.openxmlformats.org/officeDocument/2006/relationships/ctrlProp" Target="../ctrlProps/ctrlProp227.xml"/><Relationship Id="rId235" Type="http://schemas.openxmlformats.org/officeDocument/2006/relationships/ctrlProp" Target="../ctrlProps/ctrlProp232.xml"/><Relationship Id="rId251" Type="http://schemas.openxmlformats.org/officeDocument/2006/relationships/ctrlProp" Target="../ctrlProps/ctrlProp248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2" Type="http://schemas.openxmlformats.org/officeDocument/2006/relationships/ctrlProp" Target="../ctrlProps/ctrlProp299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0" Type="http://schemas.openxmlformats.org/officeDocument/2006/relationships/ctrlProp" Target="../ctrlProps/ctrlProp217.xml"/><Relationship Id="rId225" Type="http://schemas.openxmlformats.org/officeDocument/2006/relationships/ctrlProp" Target="../ctrlProps/ctrlProp222.xml"/><Relationship Id="rId241" Type="http://schemas.openxmlformats.org/officeDocument/2006/relationships/ctrlProp" Target="../ctrlProps/ctrlProp238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413.xml"/><Relationship Id="rId299" Type="http://schemas.openxmlformats.org/officeDocument/2006/relationships/ctrlProp" Target="../ctrlProps/ctrlProp595.xml"/><Relationship Id="rId21" Type="http://schemas.openxmlformats.org/officeDocument/2006/relationships/ctrlProp" Target="../ctrlProps/ctrlProp317.xml"/><Relationship Id="rId42" Type="http://schemas.openxmlformats.org/officeDocument/2006/relationships/ctrlProp" Target="../ctrlProps/ctrlProp338.xml"/><Relationship Id="rId63" Type="http://schemas.openxmlformats.org/officeDocument/2006/relationships/ctrlProp" Target="../ctrlProps/ctrlProp359.xml"/><Relationship Id="rId84" Type="http://schemas.openxmlformats.org/officeDocument/2006/relationships/ctrlProp" Target="../ctrlProps/ctrlProp380.xml"/><Relationship Id="rId138" Type="http://schemas.openxmlformats.org/officeDocument/2006/relationships/ctrlProp" Target="../ctrlProps/ctrlProp434.xml"/><Relationship Id="rId159" Type="http://schemas.openxmlformats.org/officeDocument/2006/relationships/ctrlProp" Target="../ctrlProps/ctrlProp455.xml"/><Relationship Id="rId170" Type="http://schemas.openxmlformats.org/officeDocument/2006/relationships/ctrlProp" Target="../ctrlProps/ctrlProp466.xml"/><Relationship Id="rId191" Type="http://schemas.openxmlformats.org/officeDocument/2006/relationships/ctrlProp" Target="../ctrlProps/ctrlProp487.xml"/><Relationship Id="rId205" Type="http://schemas.openxmlformats.org/officeDocument/2006/relationships/ctrlProp" Target="../ctrlProps/ctrlProp501.xml"/><Relationship Id="rId226" Type="http://schemas.openxmlformats.org/officeDocument/2006/relationships/ctrlProp" Target="../ctrlProps/ctrlProp522.xml"/><Relationship Id="rId247" Type="http://schemas.openxmlformats.org/officeDocument/2006/relationships/ctrlProp" Target="../ctrlProps/ctrlProp543.xml"/><Relationship Id="rId107" Type="http://schemas.openxmlformats.org/officeDocument/2006/relationships/ctrlProp" Target="../ctrlProps/ctrlProp403.xml"/><Relationship Id="rId268" Type="http://schemas.openxmlformats.org/officeDocument/2006/relationships/ctrlProp" Target="../ctrlProps/ctrlProp564.xml"/><Relationship Id="rId289" Type="http://schemas.openxmlformats.org/officeDocument/2006/relationships/ctrlProp" Target="../ctrlProps/ctrlProp585.xml"/><Relationship Id="rId11" Type="http://schemas.openxmlformats.org/officeDocument/2006/relationships/ctrlProp" Target="../ctrlProps/ctrlProp307.xml"/><Relationship Id="rId32" Type="http://schemas.openxmlformats.org/officeDocument/2006/relationships/ctrlProp" Target="../ctrlProps/ctrlProp328.xml"/><Relationship Id="rId53" Type="http://schemas.openxmlformats.org/officeDocument/2006/relationships/ctrlProp" Target="../ctrlProps/ctrlProp349.xml"/><Relationship Id="rId74" Type="http://schemas.openxmlformats.org/officeDocument/2006/relationships/ctrlProp" Target="../ctrlProps/ctrlProp370.xml"/><Relationship Id="rId128" Type="http://schemas.openxmlformats.org/officeDocument/2006/relationships/ctrlProp" Target="../ctrlProps/ctrlProp424.xml"/><Relationship Id="rId149" Type="http://schemas.openxmlformats.org/officeDocument/2006/relationships/ctrlProp" Target="../ctrlProps/ctrlProp445.xml"/><Relationship Id="rId5" Type="http://schemas.openxmlformats.org/officeDocument/2006/relationships/ctrlProp" Target="../ctrlProps/ctrlProp301.xml"/><Relationship Id="rId95" Type="http://schemas.openxmlformats.org/officeDocument/2006/relationships/ctrlProp" Target="../ctrlProps/ctrlProp391.xml"/><Relationship Id="rId160" Type="http://schemas.openxmlformats.org/officeDocument/2006/relationships/ctrlProp" Target="../ctrlProps/ctrlProp456.xml"/><Relationship Id="rId181" Type="http://schemas.openxmlformats.org/officeDocument/2006/relationships/ctrlProp" Target="../ctrlProps/ctrlProp477.xml"/><Relationship Id="rId216" Type="http://schemas.openxmlformats.org/officeDocument/2006/relationships/ctrlProp" Target="../ctrlProps/ctrlProp512.xml"/><Relationship Id="rId237" Type="http://schemas.openxmlformats.org/officeDocument/2006/relationships/ctrlProp" Target="../ctrlProps/ctrlProp533.xml"/><Relationship Id="rId258" Type="http://schemas.openxmlformats.org/officeDocument/2006/relationships/ctrlProp" Target="../ctrlProps/ctrlProp554.xml"/><Relationship Id="rId279" Type="http://schemas.openxmlformats.org/officeDocument/2006/relationships/ctrlProp" Target="../ctrlProps/ctrlProp575.xml"/><Relationship Id="rId22" Type="http://schemas.openxmlformats.org/officeDocument/2006/relationships/ctrlProp" Target="../ctrlProps/ctrlProp318.xml"/><Relationship Id="rId43" Type="http://schemas.openxmlformats.org/officeDocument/2006/relationships/ctrlProp" Target="../ctrlProps/ctrlProp339.xml"/><Relationship Id="rId64" Type="http://schemas.openxmlformats.org/officeDocument/2006/relationships/ctrlProp" Target="../ctrlProps/ctrlProp360.xml"/><Relationship Id="rId118" Type="http://schemas.openxmlformats.org/officeDocument/2006/relationships/ctrlProp" Target="../ctrlProps/ctrlProp414.xml"/><Relationship Id="rId139" Type="http://schemas.openxmlformats.org/officeDocument/2006/relationships/ctrlProp" Target="../ctrlProps/ctrlProp435.xml"/><Relationship Id="rId290" Type="http://schemas.openxmlformats.org/officeDocument/2006/relationships/ctrlProp" Target="../ctrlProps/ctrlProp586.xml"/><Relationship Id="rId85" Type="http://schemas.openxmlformats.org/officeDocument/2006/relationships/ctrlProp" Target="../ctrlProps/ctrlProp381.xml"/><Relationship Id="rId150" Type="http://schemas.openxmlformats.org/officeDocument/2006/relationships/ctrlProp" Target="../ctrlProps/ctrlProp446.xml"/><Relationship Id="rId171" Type="http://schemas.openxmlformats.org/officeDocument/2006/relationships/ctrlProp" Target="../ctrlProps/ctrlProp467.xml"/><Relationship Id="rId192" Type="http://schemas.openxmlformats.org/officeDocument/2006/relationships/ctrlProp" Target="../ctrlProps/ctrlProp488.xml"/><Relationship Id="rId206" Type="http://schemas.openxmlformats.org/officeDocument/2006/relationships/ctrlProp" Target="../ctrlProps/ctrlProp502.xml"/><Relationship Id="rId227" Type="http://schemas.openxmlformats.org/officeDocument/2006/relationships/ctrlProp" Target="../ctrlProps/ctrlProp523.xml"/><Relationship Id="rId248" Type="http://schemas.openxmlformats.org/officeDocument/2006/relationships/ctrlProp" Target="../ctrlProps/ctrlProp544.xml"/><Relationship Id="rId269" Type="http://schemas.openxmlformats.org/officeDocument/2006/relationships/ctrlProp" Target="../ctrlProps/ctrlProp565.xml"/><Relationship Id="rId12" Type="http://schemas.openxmlformats.org/officeDocument/2006/relationships/ctrlProp" Target="../ctrlProps/ctrlProp308.xml"/><Relationship Id="rId33" Type="http://schemas.openxmlformats.org/officeDocument/2006/relationships/ctrlProp" Target="../ctrlProps/ctrlProp329.xml"/><Relationship Id="rId108" Type="http://schemas.openxmlformats.org/officeDocument/2006/relationships/ctrlProp" Target="../ctrlProps/ctrlProp404.xml"/><Relationship Id="rId129" Type="http://schemas.openxmlformats.org/officeDocument/2006/relationships/ctrlProp" Target="../ctrlProps/ctrlProp425.xml"/><Relationship Id="rId280" Type="http://schemas.openxmlformats.org/officeDocument/2006/relationships/ctrlProp" Target="../ctrlProps/ctrlProp576.xml"/><Relationship Id="rId54" Type="http://schemas.openxmlformats.org/officeDocument/2006/relationships/ctrlProp" Target="../ctrlProps/ctrlProp350.xml"/><Relationship Id="rId75" Type="http://schemas.openxmlformats.org/officeDocument/2006/relationships/ctrlProp" Target="../ctrlProps/ctrlProp371.xml"/><Relationship Id="rId96" Type="http://schemas.openxmlformats.org/officeDocument/2006/relationships/ctrlProp" Target="../ctrlProps/ctrlProp392.xml"/><Relationship Id="rId140" Type="http://schemas.openxmlformats.org/officeDocument/2006/relationships/ctrlProp" Target="../ctrlProps/ctrlProp436.xml"/><Relationship Id="rId161" Type="http://schemas.openxmlformats.org/officeDocument/2006/relationships/ctrlProp" Target="../ctrlProps/ctrlProp457.xml"/><Relationship Id="rId182" Type="http://schemas.openxmlformats.org/officeDocument/2006/relationships/ctrlProp" Target="../ctrlProps/ctrlProp478.xml"/><Relationship Id="rId217" Type="http://schemas.openxmlformats.org/officeDocument/2006/relationships/ctrlProp" Target="../ctrlProps/ctrlProp513.xml"/><Relationship Id="rId6" Type="http://schemas.openxmlformats.org/officeDocument/2006/relationships/ctrlProp" Target="../ctrlProps/ctrlProp302.xml"/><Relationship Id="rId238" Type="http://schemas.openxmlformats.org/officeDocument/2006/relationships/ctrlProp" Target="../ctrlProps/ctrlProp534.xml"/><Relationship Id="rId259" Type="http://schemas.openxmlformats.org/officeDocument/2006/relationships/ctrlProp" Target="../ctrlProps/ctrlProp555.xml"/><Relationship Id="rId23" Type="http://schemas.openxmlformats.org/officeDocument/2006/relationships/ctrlProp" Target="../ctrlProps/ctrlProp319.xml"/><Relationship Id="rId119" Type="http://schemas.openxmlformats.org/officeDocument/2006/relationships/ctrlProp" Target="../ctrlProps/ctrlProp415.xml"/><Relationship Id="rId270" Type="http://schemas.openxmlformats.org/officeDocument/2006/relationships/ctrlProp" Target="../ctrlProps/ctrlProp566.xml"/><Relationship Id="rId291" Type="http://schemas.openxmlformats.org/officeDocument/2006/relationships/ctrlProp" Target="../ctrlProps/ctrlProp587.xml"/><Relationship Id="rId44" Type="http://schemas.openxmlformats.org/officeDocument/2006/relationships/ctrlProp" Target="../ctrlProps/ctrlProp340.xml"/><Relationship Id="rId65" Type="http://schemas.openxmlformats.org/officeDocument/2006/relationships/ctrlProp" Target="../ctrlProps/ctrlProp361.xml"/><Relationship Id="rId86" Type="http://schemas.openxmlformats.org/officeDocument/2006/relationships/ctrlProp" Target="../ctrlProps/ctrlProp382.xml"/><Relationship Id="rId130" Type="http://schemas.openxmlformats.org/officeDocument/2006/relationships/ctrlProp" Target="../ctrlProps/ctrlProp426.xml"/><Relationship Id="rId151" Type="http://schemas.openxmlformats.org/officeDocument/2006/relationships/ctrlProp" Target="../ctrlProps/ctrlProp447.xml"/><Relationship Id="rId172" Type="http://schemas.openxmlformats.org/officeDocument/2006/relationships/ctrlProp" Target="../ctrlProps/ctrlProp468.xml"/><Relationship Id="rId193" Type="http://schemas.openxmlformats.org/officeDocument/2006/relationships/ctrlProp" Target="../ctrlProps/ctrlProp489.xml"/><Relationship Id="rId207" Type="http://schemas.openxmlformats.org/officeDocument/2006/relationships/ctrlProp" Target="../ctrlProps/ctrlProp503.xml"/><Relationship Id="rId228" Type="http://schemas.openxmlformats.org/officeDocument/2006/relationships/ctrlProp" Target="../ctrlProps/ctrlProp524.xml"/><Relationship Id="rId249" Type="http://schemas.openxmlformats.org/officeDocument/2006/relationships/ctrlProp" Target="../ctrlProps/ctrlProp545.xml"/><Relationship Id="rId13" Type="http://schemas.openxmlformats.org/officeDocument/2006/relationships/ctrlProp" Target="../ctrlProps/ctrlProp309.xml"/><Relationship Id="rId109" Type="http://schemas.openxmlformats.org/officeDocument/2006/relationships/ctrlProp" Target="../ctrlProps/ctrlProp405.xml"/><Relationship Id="rId260" Type="http://schemas.openxmlformats.org/officeDocument/2006/relationships/ctrlProp" Target="../ctrlProps/ctrlProp556.xml"/><Relationship Id="rId281" Type="http://schemas.openxmlformats.org/officeDocument/2006/relationships/ctrlProp" Target="../ctrlProps/ctrlProp577.xml"/><Relationship Id="rId34" Type="http://schemas.openxmlformats.org/officeDocument/2006/relationships/ctrlProp" Target="../ctrlProps/ctrlProp330.xml"/><Relationship Id="rId55" Type="http://schemas.openxmlformats.org/officeDocument/2006/relationships/ctrlProp" Target="../ctrlProps/ctrlProp351.xml"/><Relationship Id="rId76" Type="http://schemas.openxmlformats.org/officeDocument/2006/relationships/ctrlProp" Target="../ctrlProps/ctrlProp372.xml"/><Relationship Id="rId97" Type="http://schemas.openxmlformats.org/officeDocument/2006/relationships/ctrlProp" Target="../ctrlProps/ctrlProp393.xml"/><Relationship Id="rId120" Type="http://schemas.openxmlformats.org/officeDocument/2006/relationships/ctrlProp" Target="../ctrlProps/ctrlProp416.xml"/><Relationship Id="rId141" Type="http://schemas.openxmlformats.org/officeDocument/2006/relationships/ctrlProp" Target="../ctrlProps/ctrlProp437.xml"/><Relationship Id="rId7" Type="http://schemas.openxmlformats.org/officeDocument/2006/relationships/ctrlProp" Target="../ctrlProps/ctrlProp303.xml"/><Relationship Id="rId162" Type="http://schemas.openxmlformats.org/officeDocument/2006/relationships/ctrlProp" Target="../ctrlProps/ctrlProp458.xml"/><Relationship Id="rId183" Type="http://schemas.openxmlformats.org/officeDocument/2006/relationships/ctrlProp" Target="../ctrlProps/ctrlProp479.xml"/><Relationship Id="rId218" Type="http://schemas.openxmlformats.org/officeDocument/2006/relationships/ctrlProp" Target="../ctrlProps/ctrlProp514.xml"/><Relationship Id="rId239" Type="http://schemas.openxmlformats.org/officeDocument/2006/relationships/ctrlProp" Target="../ctrlProps/ctrlProp535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325.xml"/><Relationship Id="rId250" Type="http://schemas.openxmlformats.org/officeDocument/2006/relationships/ctrlProp" Target="../ctrlProps/ctrlProp546.xml"/><Relationship Id="rId255" Type="http://schemas.openxmlformats.org/officeDocument/2006/relationships/ctrlProp" Target="../ctrlProps/ctrlProp551.xml"/><Relationship Id="rId271" Type="http://schemas.openxmlformats.org/officeDocument/2006/relationships/ctrlProp" Target="../ctrlProps/ctrlProp567.xml"/><Relationship Id="rId276" Type="http://schemas.openxmlformats.org/officeDocument/2006/relationships/ctrlProp" Target="../ctrlProps/ctrlProp572.xml"/><Relationship Id="rId292" Type="http://schemas.openxmlformats.org/officeDocument/2006/relationships/ctrlProp" Target="../ctrlProps/ctrlProp588.xml"/><Relationship Id="rId297" Type="http://schemas.openxmlformats.org/officeDocument/2006/relationships/ctrlProp" Target="../ctrlProps/ctrlProp593.xml"/><Relationship Id="rId24" Type="http://schemas.openxmlformats.org/officeDocument/2006/relationships/ctrlProp" Target="../ctrlProps/ctrlProp320.xml"/><Relationship Id="rId40" Type="http://schemas.openxmlformats.org/officeDocument/2006/relationships/ctrlProp" Target="../ctrlProps/ctrlProp336.xml"/><Relationship Id="rId45" Type="http://schemas.openxmlformats.org/officeDocument/2006/relationships/ctrlProp" Target="../ctrlProps/ctrlProp341.xml"/><Relationship Id="rId66" Type="http://schemas.openxmlformats.org/officeDocument/2006/relationships/ctrlProp" Target="../ctrlProps/ctrlProp362.xml"/><Relationship Id="rId87" Type="http://schemas.openxmlformats.org/officeDocument/2006/relationships/ctrlProp" Target="../ctrlProps/ctrlProp383.xml"/><Relationship Id="rId110" Type="http://schemas.openxmlformats.org/officeDocument/2006/relationships/ctrlProp" Target="../ctrlProps/ctrlProp406.xml"/><Relationship Id="rId115" Type="http://schemas.openxmlformats.org/officeDocument/2006/relationships/ctrlProp" Target="../ctrlProps/ctrlProp411.xml"/><Relationship Id="rId131" Type="http://schemas.openxmlformats.org/officeDocument/2006/relationships/ctrlProp" Target="../ctrlProps/ctrlProp427.xml"/><Relationship Id="rId136" Type="http://schemas.openxmlformats.org/officeDocument/2006/relationships/ctrlProp" Target="../ctrlProps/ctrlProp432.xml"/><Relationship Id="rId157" Type="http://schemas.openxmlformats.org/officeDocument/2006/relationships/ctrlProp" Target="../ctrlProps/ctrlProp453.xml"/><Relationship Id="rId178" Type="http://schemas.openxmlformats.org/officeDocument/2006/relationships/ctrlProp" Target="../ctrlProps/ctrlProp474.xml"/><Relationship Id="rId301" Type="http://schemas.openxmlformats.org/officeDocument/2006/relationships/ctrlProp" Target="../ctrlProps/ctrlProp597.xml"/><Relationship Id="rId61" Type="http://schemas.openxmlformats.org/officeDocument/2006/relationships/ctrlProp" Target="../ctrlProps/ctrlProp357.xml"/><Relationship Id="rId82" Type="http://schemas.openxmlformats.org/officeDocument/2006/relationships/ctrlProp" Target="../ctrlProps/ctrlProp378.xml"/><Relationship Id="rId152" Type="http://schemas.openxmlformats.org/officeDocument/2006/relationships/ctrlProp" Target="../ctrlProps/ctrlProp448.xml"/><Relationship Id="rId173" Type="http://schemas.openxmlformats.org/officeDocument/2006/relationships/ctrlProp" Target="../ctrlProps/ctrlProp469.xml"/><Relationship Id="rId194" Type="http://schemas.openxmlformats.org/officeDocument/2006/relationships/ctrlProp" Target="../ctrlProps/ctrlProp490.xml"/><Relationship Id="rId199" Type="http://schemas.openxmlformats.org/officeDocument/2006/relationships/ctrlProp" Target="../ctrlProps/ctrlProp495.xml"/><Relationship Id="rId203" Type="http://schemas.openxmlformats.org/officeDocument/2006/relationships/ctrlProp" Target="../ctrlProps/ctrlProp499.xml"/><Relationship Id="rId208" Type="http://schemas.openxmlformats.org/officeDocument/2006/relationships/ctrlProp" Target="../ctrlProps/ctrlProp504.xml"/><Relationship Id="rId229" Type="http://schemas.openxmlformats.org/officeDocument/2006/relationships/ctrlProp" Target="../ctrlProps/ctrlProp525.xml"/><Relationship Id="rId19" Type="http://schemas.openxmlformats.org/officeDocument/2006/relationships/ctrlProp" Target="../ctrlProps/ctrlProp315.xml"/><Relationship Id="rId224" Type="http://schemas.openxmlformats.org/officeDocument/2006/relationships/ctrlProp" Target="../ctrlProps/ctrlProp520.xml"/><Relationship Id="rId240" Type="http://schemas.openxmlformats.org/officeDocument/2006/relationships/ctrlProp" Target="../ctrlProps/ctrlProp536.xml"/><Relationship Id="rId245" Type="http://schemas.openxmlformats.org/officeDocument/2006/relationships/ctrlProp" Target="../ctrlProps/ctrlProp541.xml"/><Relationship Id="rId261" Type="http://schemas.openxmlformats.org/officeDocument/2006/relationships/ctrlProp" Target="../ctrlProps/ctrlProp557.xml"/><Relationship Id="rId266" Type="http://schemas.openxmlformats.org/officeDocument/2006/relationships/ctrlProp" Target="../ctrlProps/ctrlProp562.xml"/><Relationship Id="rId287" Type="http://schemas.openxmlformats.org/officeDocument/2006/relationships/ctrlProp" Target="../ctrlProps/ctrlProp583.xml"/><Relationship Id="rId14" Type="http://schemas.openxmlformats.org/officeDocument/2006/relationships/ctrlProp" Target="../ctrlProps/ctrlProp310.xml"/><Relationship Id="rId30" Type="http://schemas.openxmlformats.org/officeDocument/2006/relationships/ctrlProp" Target="../ctrlProps/ctrlProp326.xml"/><Relationship Id="rId35" Type="http://schemas.openxmlformats.org/officeDocument/2006/relationships/ctrlProp" Target="../ctrlProps/ctrlProp331.xml"/><Relationship Id="rId56" Type="http://schemas.openxmlformats.org/officeDocument/2006/relationships/ctrlProp" Target="../ctrlProps/ctrlProp352.xml"/><Relationship Id="rId77" Type="http://schemas.openxmlformats.org/officeDocument/2006/relationships/ctrlProp" Target="../ctrlProps/ctrlProp373.xml"/><Relationship Id="rId100" Type="http://schemas.openxmlformats.org/officeDocument/2006/relationships/ctrlProp" Target="../ctrlProps/ctrlProp396.xml"/><Relationship Id="rId105" Type="http://schemas.openxmlformats.org/officeDocument/2006/relationships/ctrlProp" Target="../ctrlProps/ctrlProp401.xml"/><Relationship Id="rId126" Type="http://schemas.openxmlformats.org/officeDocument/2006/relationships/ctrlProp" Target="../ctrlProps/ctrlProp422.xml"/><Relationship Id="rId147" Type="http://schemas.openxmlformats.org/officeDocument/2006/relationships/ctrlProp" Target="../ctrlProps/ctrlProp443.xml"/><Relationship Id="rId168" Type="http://schemas.openxmlformats.org/officeDocument/2006/relationships/ctrlProp" Target="../ctrlProps/ctrlProp464.xml"/><Relationship Id="rId282" Type="http://schemas.openxmlformats.org/officeDocument/2006/relationships/ctrlProp" Target="../ctrlProps/ctrlProp578.xml"/><Relationship Id="rId8" Type="http://schemas.openxmlformats.org/officeDocument/2006/relationships/ctrlProp" Target="../ctrlProps/ctrlProp304.xml"/><Relationship Id="rId51" Type="http://schemas.openxmlformats.org/officeDocument/2006/relationships/ctrlProp" Target="../ctrlProps/ctrlProp347.xml"/><Relationship Id="rId72" Type="http://schemas.openxmlformats.org/officeDocument/2006/relationships/ctrlProp" Target="../ctrlProps/ctrlProp368.xml"/><Relationship Id="rId93" Type="http://schemas.openxmlformats.org/officeDocument/2006/relationships/ctrlProp" Target="../ctrlProps/ctrlProp389.xml"/><Relationship Id="rId98" Type="http://schemas.openxmlformats.org/officeDocument/2006/relationships/ctrlProp" Target="../ctrlProps/ctrlProp394.xml"/><Relationship Id="rId121" Type="http://schemas.openxmlformats.org/officeDocument/2006/relationships/ctrlProp" Target="../ctrlProps/ctrlProp417.xml"/><Relationship Id="rId142" Type="http://schemas.openxmlformats.org/officeDocument/2006/relationships/ctrlProp" Target="../ctrlProps/ctrlProp438.xml"/><Relationship Id="rId163" Type="http://schemas.openxmlformats.org/officeDocument/2006/relationships/ctrlProp" Target="../ctrlProps/ctrlProp459.xml"/><Relationship Id="rId184" Type="http://schemas.openxmlformats.org/officeDocument/2006/relationships/ctrlProp" Target="../ctrlProps/ctrlProp480.xml"/><Relationship Id="rId189" Type="http://schemas.openxmlformats.org/officeDocument/2006/relationships/ctrlProp" Target="../ctrlProps/ctrlProp485.xml"/><Relationship Id="rId219" Type="http://schemas.openxmlformats.org/officeDocument/2006/relationships/ctrlProp" Target="../ctrlProps/ctrlProp515.xml"/><Relationship Id="rId3" Type="http://schemas.openxmlformats.org/officeDocument/2006/relationships/vmlDrawing" Target="../drawings/vmlDrawing2.vml"/><Relationship Id="rId214" Type="http://schemas.openxmlformats.org/officeDocument/2006/relationships/ctrlProp" Target="../ctrlProps/ctrlProp510.xml"/><Relationship Id="rId230" Type="http://schemas.openxmlformats.org/officeDocument/2006/relationships/ctrlProp" Target="../ctrlProps/ctrlProp526.xml"/><Relationship Id="rId235" Type="http://schemas.openxmlformats.org/officeDocument/2006/relationships/ctrlProp" Target="../ctrlProps/ctrlProp531.xml"/><Relationship Id="rId251" Type="http://schemas.openxmlformats.org/officeDocument/2006/relationships/ctrlProp" Target="../ctrlProps/ctrlProp547.xml"/><Relationship Id="rId256" Type="http://schemas.openxmlformats.org/officeDocument/2006/relationships/ctrlProp" Target="../ctrlProps/ctrlProp552.xml"/><Relationship Id="rId277" Type="http://schemas.openxmlformats.org/officeDocument/2006/relationships/ctrlProp" Target="../ctrlProps/ctrlProp573.xml"/><Relationship Id="rId298" Type="http://schemas.openxmlformats.org/officeDocument/2006/relationships/ctrlProp" Target="../ctrlProps/ctrlProp594.xml"/><Relationship Id="rId25" Type="http://schemas.openxmlformats.org/officeDocument/2006/relationships/ctrlProp" Target="../ctrlProps/ctrlProp321.xml"/><Relationship Id="rId46" Type="http://schemas.openxmlformats.org/officeDocument/2006/relationships/ctrlProp" Target="../ctrlProps/ctrlProp342.xml"/><Relationship Id="rId67" Type="http://schemas.openxmlformats.org/officeDocument/2006/relationships/ctrlProp" Target="../ctrlProps/ctrlProp363.xml"/><Relationship Id="rId116" Type="http://schemas.openxmlformats.org/officeDocument/2006/relationships/ctrlProp" Target="../ctrlProps/ctrlProp412.xml"/><Relationship Id="rId137" Type="http://schemas.openxmlformats.org/officeDocument/2006/relationships/ctrlProp" Target="../ctrlProps/ctrlProp433.xml"/><Relationship Id="rId158" Type="http://schemas.openxmlformats.org/officeDocument/2006/relationships/ctrlProp" Target="../ctrlProps/ctrlProp454.xml"/><Relationship Id="rId272" Type="http://schemas.openxmlformats.org/officeDocument/2006/relationships/ctrlProp" Target="../ctrlProps/ctrlProp568.xml"/><Relationship Id="rId293" Type="http://schemas.openxmlformats.org/officeDocument/2006/relationships/ctrlProp" Target="../ctrlProps/ctrlProp589.xml"/><Relationship Id="rId302" Type="http://schemas.openxmlformats.org/officeDocument/2006/relationships/ctrlProp" Target="../ctrlProps/ctrlProp598.xml"/><Relationship Id="rId20" Type="http://schemas.openxmlformats.org/officeDocument/2006/relationships/ctrlProp" Target="../ctrlProps/ctrlProp316.xml"/><Relationship Id="rId41" Type="http://schemas.openxmlformats.org/officeDocument/2006/relationships/ctrlProp" Target="../ctrlProps/ctrlProp337.xml"/><Relationship Id="rId62" Type="http://schemas.openxmlformats.org/officeDocument/2006/relationships/ctrlProp" Target="../ctrlProps/ctrlProp358.xml"/><Relationship Id="rId83" Type="http://schemas.openxmlformats.org/officeDocument/2006/relationships/ctrlProp" Target="../ctrlProps/ctrlProp379.xml"/><Relationship Id="rId88" Type="http://schemas.openxmlformats.org/officeDocument/2006/relationships/ctrlProp" Target="../ctrlProps/ctrlProp384.xml"/><Relationship Id="rId111" Type="http://schemas.openxmlformats.org/officeDocument/2006/relationships/ctrlProp" Target="../ctrlProps/ctrlProp407.xml"/><Relationship Id="rId132" Type="http://schemas.openxmlformats.org/officeDocument/2006/relationships/ctrlProp" Target="../ctrlProps/ctrlProp428.xml"/><Relationship Id="rId153" Type="http://schemas.openxmlformats.org/officeDocument/2006/relationships/ctrlProp" Target="../ctrlProps/ctrlProp449.xml"/><Relationship Id="rId174" Type="http://schemas.openxmlformats.org/officeDocument/2006/relationships/ctrlProp" Target="../ctrlProps/ctrlProp470.xml"/><Relationship Id="rId179" Type="http://schemas.openxmlformats.org/officeDocument/2006/relationships/ctrlProp" Target="../ctrlProps/ctrlProp475.xml"/><Relationship Id="rId195" Type="http://schemas.openxmlformats.org/officeDocument/2006/relationships/ctrlProp" Target="../ctrlProps/ctrlProp491.xml"/><Relationship Id="rId209" Type="http://schemas.openxmlformats.org/officeDocument/2006/relationships/ctrlProp" Target="../ctrlProps/ctrlProp505.xml"/><Relationship Id="rId190" Type="http://schemas.openxmlformats.org/officeDocument/2006/relationships/ctrlProp" Target="../ctrlProps/ctrlProp486.xml"/><Relationship Id="rId204" Type="http://schemas.openxmlformats.org/officeDocument/2006/relationships/ctrlProp" Target="../ctrlProps/ctrlProp500.xml"/><Relationship Id="rId220" Type="http://schemas.openxmlformats.org/officeDocument/2006/relationships/ctrlProp" Target="../ctrlProps/ctrlProp516.xml"/><Relationship Id="rId225" Type="http://schemas.openxmlformats.org/officeDocument/2006/relationships/ctrlProp" Target="../ctrlProps/ctrlProp521.xml"/><Relationship Id="rId241" Type="http://schemas.openxmlformats.org/officeDocument/2006/relationships/ctrlProp" Target="../ctrlProps/ctrlProp537.xml"/><Relationship Id="rId246" Type="http://schemas.openxmlformats.org/officeDocument/2006/relationships/ctrlProp" Target="../ctrlProps/ctrlProp542.xml"/><Relationship Id="rId267" Type="http://schemas.openxmlformats.org/officeDocument/2006/relationships/ctrlProp" Target="../ctrlProps/ctrlProp563.xml"/><Relationship Id="rId288" Type="http://schemas.openxmlformats.org/officeDocument/2006/relationships/ctrlProp" Target="../ctrlProps/ctrlProp584.xml"/><Relationship Id="rId15" Type="http://schemas.openxmlformats.org/officeDocument/2006/relationships/ctrlProp" Target="../ctrlProps/ctrlProp311.xml"/><Relationship Id="rId36" Type="http://schemas.openxmlformats.org/officeDocument/2006/relationships/ctrlProp" Target="../ctrlProps/ctrlProp332.xml"/><Relationship Id="rId57" Type="http://schemas.openxmlformats.org/officeDocument/2006/relationships/ctrlProp" Target="../ctrlProps/ctrlProp353.xml"/><Relationship Id="rId106" Type="http://schemas.openxmlformats.org/officeDocument/2006/relationships/ctrlProp" Target="../ctrlProps/ctrlProp402.xml"/><Relationship Id="rId127" Type="http://schemas.openxmlformats.org/officeDocument/2006/relationships/ctrlProp" Target="../ctrlProps/ctrlProp423.xml"/><Relationship Id="rId262" Type="http://schemas.openxmlformats.org/officeDocument/2006/relationships/ctrlProp" Target="../ctrlProps/ctrlProp558.xml"/><Relationship Id="rId283" Type="http://schemas.openxmlformats.org/officeDocument/2006/relationships/ctrlProp" Target="../ctrlProps/ctrlProp579.xml"/><Relationship Id="rId10" Type="http://schemas.openxmlformats.org/officeDocument/2006/relationships/ctrlProp" Target="../ctrlProps/ctrlProp306.xml"/><Relationship Id="rId31" Type="http://schemas.openxmlformats.org/officeDocument/2006/relationships/ctrlProp" Target="../ctrlProps/ctrlProp327.xml"/><Relationship Id="rId52" Type="http://schemas.openxmlformats.org/officeDocument/2006/relationships/ctrlProp" Target="../ctrlProps/ctrlProp348.xml"/><Relationship Id="rId73" Type="http://schemas.openxmlformats.org/officeDocument/2006/relationships/ctrlProp" Target="../ctrlProps/ctrlProp369.xml"/><Relationship Id="rId78" Type="http://schemas.openxmlformats.org/officeDocument/2006/relationships/ctrlProp" Target="../ctrlProps/ctrlProp374.xml"/><Relationship Id="rId94" Type="http://schemas.openxmlformats.org/officeDocument/2006/relationships/ctrlProp" Target="../ctrlProps/ctrlProp390.xml"/><Relationship Id="rId99" Type="http://schemas.openxmlformats.org/officeDocument/2006/relationships/ctrlProp" Target="../ctrlProps/ctrlProp395.xml"/><Relationship Id="rId101" Type="http://schemas.openxmlformats.org/officeDocument/2006/relationships/ctrlProp" Target="../ctrlProps/ctrlProp397.xml"/><Relationship Id="rId122" Type="http://schemas.openxmlformats.org/officeDocument/2006/relationships/ctrlProp" Target="../ctrlProps/ctrlProp418.xml"/><Relationship Id="rId143" Type="http://schemas.openxmlformats.org/officeDocument/2006/relationships/ctrlProp" Target="../ctrlProps/ctrlProp439.xml"/><Relationship Id="rId148" Type="http://schemas.openxmlformats.org/officeDocument/2006/relationships/ctrlProp" Target="../ctrlProps/ctrlProp444.xml"/><Relationship Id="rId164" Type="http://schemas.openxmlformats.org/officeDocument/2006/relationships/ctrlProp" Target="../ctrlProps/ctrlProp460.xml"/><Relationship Id="rId169" Type="http://schemas.openxmlformats.org/officeDocument/2006/relationships/ctrlProp" Target="../ctrlProps/ctrlProp465.xml"/><Relationship Id="rId185" Type="http://schemas.openxmlformats.org/officeDocument/2006/relationships/ctrlProp" Target="../ctrlProps/ctrlProp481.xml"/><Relationship Id="rId4" Type="http://schemas.openxmlformats.org/officeDocument/2006/relationships/ctrlProp" Target="../ctrlProps/ctrlProp300.xml"/><Relationship Id="rId9" Type="http://schemas.openxmlformats.org/officeDocument/2006/relationships/ctrlProp" Target="../ctrlProps/ctrlProp305.xml"/><Relationship Id="rId180" Type="http://schemas.openxmlformats.org/officeDocument/2006/relationships/ctrlProp" Target="../ctrlProps/ctrlProp476.xml"/><Relationship Id="rId210" Type="http://schemas.openxmlformats.org/officeDocument/2006/relationships/ctrlProp" Target="../ctrlProps/ctrlProp506.xml"/><Relationship Id="rId215" Type="http://schemas.openxmlformats.org/officeDocument/2006/relationships/ctrlProp" Target="../ctrlProps/ctrlProp511.xml"/><Relationship Id="rId236" Type="http://schemas.openxmlformats.org/officeDocument/2006/relationships/ctrlProp" Target="../ctrlProps/ctrlProp532.xml"/><Relationship Id="rId257" Type="http://schemas.openxmlformats.org/officeDocument/2006/relationships/ctrlProp" Target="../ctrlProps/ctrlProp553.xml"/><Relationship Id="rId278" Type="http://schemas.openxmlformats.org/officeDocument/2006/relationships/ctrlProp" Target="../ctrlProps/ctrlProp574.xml"/><Relationship Id="rId26" Type="http://schemas.openxmlformats.org/officeDocument/2006/relationships/ctrlProp" Target="../ctrlProps/ctrlProp322.xml"/><Relationship Id="rId231" Type="http://schemas.openxmlformats.org/officeDocument/2006/relationships/ctrlProp" Target="../ctrlProps/ctrlProp527.xml"/><Relationship Id="rId252" Type="http://schemas.openxmlformats.org/officeDocument/2006/relationships/ctrlProp" Target="../ctrlProps/ctrlProp548.xml"/><Relationship Id="rId273" Type="http://schemas.openxmlformats.org/officeDocument/2006/relationships/ctrlProp" Target="../ctrlProps/ctrlProp569.xml"/><Relationship Id="rId294" Type="http://schemas.openxmlformats.org/officeDocument/2006/relationships/ctrlProp" Target="../ctrlProps/ctrlProp590.xml"/><Relationship Id="rId47" Type="http://schemas.openxmlformats.org/officeDocument/2006/relationships/ctrlProp" Target="../ctrlProps/ctrlProp343.xml"/><Relationship Id="rId68" Type="http://schemas.openxmlformats.org/officeDocument/2006/relationships/ctrlProp" Target="../ctrlProps/ctrlProp364.xml"/><Relationship Id="rId89" Type="http://schemas.openxmlformats.org/officeDocument/2006/relationships/ctrlProp" Target="../ctrlProps/ctrlProp385.xml"/><Relationship Id="rId112" Type="http://schemas.openxmlformats.org/officeDocument/2006/relationships/ctrlProp" Target="../ctrlProps/ctrlProp408.xml"/><Relationship Id="rId133" Type="http://schemas.openxmlformats.org/officeDocument/2006/relationships/ctrlProp" Target="../ctrlProps/ctrlProp429.xml"/><Relationship Id="rId154" Type="http://schemas.openxmlformats.org/officeDocument/2006/relationships/ctrlProp" Target="../ctrlProps/ctrlProp450.xml"/><Relationship Id="rId175" Type="http://schemas.openxmlformats.org/officeDocument/2006/relationships/ctrlProp" Target="../ctrlProps/ctrlProp471.xml"/><Relationship Id="rId196" Type="http://schemas.openxmlformats.org/officeDocument/2006/relationships/ctrlProp" Target="../ctrlProps/ctrlProp492.xml"/><Relationship Id="rId200" Type="http://schemas.openxmlformats.org/officeDocument/2006/relationships/ctrlProp" Target="../ctrlProps/ctrlProp496.xml"/><Relationship Id="rId16" Type="http://schemas.openxmlformats.org/officeDocument/2006/relationships/ctrlProp" Target="../ctrlProps/ctrlProp312.xml"/><Relationship Id="rId221" Type="http://schemas.openxmlformats.org/officeDocument/2006/relationships/ctrlProp" Target="../ctrlProps/ctrlProp517.xml"/><Relationship Id="rId242" Type="http://schemas.openxmlformats.org/officeDocument/2006/relationships/ctrlProp" Target="../ctrlProps/ctrlProp538.xml"/><Relationship Id="rId263" Type="http://schemas.openxmlformats.org/officeDocument/2006/relationships/ctrlProp" Target="../ctrlProps/ctrlProp559.xml"/><Relationship Id="rId284" Type="http://schemas.openxmlformats.org/officeDocument/2006/relationships/ctrlProp" Target="../ctrlProps/ctrlProp580.xml"/><Relationship Id="rId37" Type="http://schemas.openxmlformats.org/officeDocument/2006/relationships/ctrlProp" Target="../ctrlProps/ctrlProp333.xml"/><Relationship Id="rId58" Type="http://schemas.openxmlformats.org/officeDocument/2006/relationships/ctrlProp" Target="../ctrlProps/ctrlProp354.xml"/><Relationship Id="rId79" Type="http://schemas.openxmlformats.org/officeDocument/2006/relationships/ctrlProp" Target="../ctrlProps/ctrlProp375.xml"/><Relationship Id="rId102" Type="http://schemas.openxmlformats.org/officeDocument/2006/relationships/ctrlProp" Target="../ctrlProps/ctrlProp398.xml"/><Relationship Id="rId123" Type="http://schemas.openxmlformats.org/officeDocument/2006/relationships/ctrlProp" Target="../ctrlProps/ctrlProp419.xml"/><Relationship Id="rId144" Type="http://schemas.openxmlformats.org/officeDocument/2006/relationships/ctrlProp" Target="../ctrlProps/ctrlProp440.xml"/><Relationship Id="rId90" Type="http://schemas.openxmlformats.org/officeDocument/2006/relationships/ctrlProp" Target="../ctrlProps/ctrlProp386.xml"/><Relationship Id="rId165" Type="http://schemas.openxmlformats.org/officeDocument/2006/relationships/ctrlProp" Target="../ctrlProps/ctrlProp461.xml"/><Relationship Id="rId186" Type="http://schemas.openxmlformats.org/officeDocument/2006/relationships/ctrlProp" Target="../ctrlProps/ctrlProp482.xml"/><Relationship Id="rId211" Type="http://schemas.openxmlformats.org/officeDocument/2006/relationships/ctrlProp" Target="../ctrlProps/ctrlProp507.xml"/><Relationship Id="rId232" Type="http://schemas.openxmlformats.org/officeDocument/2006/relationships/ctrlProp" Target="../ctrlProps/ctrlProp528.xml"/><Relationship Id="rId253" Type="http://schemas.openxmlformats.org/officeDocument/2006/relationships/ctrlProp" Target="../ctrlProps/ctrlProp549.xml"/><Relationship Id="rId274" Type="http://schemas.openxmlformats.org/officeDocument/2006/relationships/ctrlProp" Target="../ctrlProps/ctrlProp570.xml"/><Relationship Id="rId295" Type="http://schemas.openxmlformats.org/officeDocument/2006/relationships/ctrlProp" Target="../ctrlProps/ctrlProp591.xml"/><Relationship Id="rId27" Type="http://schemas.openxmlformats.org/officeDocument/2006/relationships/ctrlProp" Target="../ctrlProps/ctrlProp323.xml"/><Relationship Id="rId48" Type="http://schemas.openxmlformats.org/officeDocument/2006/relationships/ctrlProp" Target="../ctrlProps/ctrlProp344.xml"/><Relationship Id="rId69" Type="http://schemas.openxmlformats.org/officeDocument/2006/relationships/ctrlProp" Target="../ctrlProps/ctrlProp365.xml"/><Relationship Id="rId113" Type="http://schemas.openxmlformats.org/officeDocument/2006/relationships/ctrlProp" Target="../ctrlProps/ctrlProp409.xml"/><Relationship Id="rId134" Type="http://schemas.openxmlformats.org/officeDocument/2006/relationships/ctrlProp" Target="../ctrlProps/ctrlProp430.xml"/><Relationship Id="rId80" Type="http://schemas.openxmlformats.org/officeDocument/2006/relationships/ctrlProp" Target="../ctrlProps/ctrlProp376.xml"/><Relationship Id="rId155" Type="http://schemas.openxmlformats.org/officeDocument/2006/relationships/ctrlProp" Target="../ctrlProps/ctrlProp451.xml"/><Relationship Id="rId176" Type="http://schemas.openxmlformats.org/officeDocument/2006/relationships/ctrlProp" Target="../ctrlProps/ctrlProp472.xml"/><Relationship Id="rId197" Type="http://schemas.openxmlformats.org/officeDocument/2006/relationships/ctrlProp" Target="../ctrlProps/ctrlProp493.xml"/><Relationship Id="rId201" Type="http://schemas.openxmlformats.org/officeDocument/2006/relationships/ctrlProp" Target="../ctrlProps/ctrlProp497.xml"/><Relationship Id="rId222" Type="http://schemas.openxmlformats.org/officeDocument/2006/relationships/ctrlProp" Target="../ctrlProps/ctrlProp518.xml"/><Relationship Id="rId243" Type="http://schemas.openxmlformats.org/officeDocument/2006/relationships/ctrlProp" Target="../ctrlProps/ctrlProp539.xml"/><Relationship Id="rId264" Type="http://schemas.openxmlformats.org/officeDocument/2006/relationships/ctrlProp" Target="../ctrlProps/ctrlProp560.xml"/><Relationship Id="rId285" Type="http://schemas.openxmlformats.org/officeDocument/2006/relationships/ctrlProp" Target="../ctrlProps/ctrlProp581.xml"/><Relationship Id="rId17" Type="http://schemas.openxmlformats.org/officeDocument/2006/relationships/ctrlProp" Target="../ctrlProps/ctrlProp313.xml"/><Relationship Id="rId38" Type="http://schemas.openxmlformats.org/officeDocument/2006/relationships/ctrlProp" Target="../ctrlProps/ctrlProp334.xml"/><Relationship Id="rId59" Type="http://schemas.openxmlformats.org/officeDocument/2006/relationships/ctrlProp" Target="../ctrlProps/ctrlProp355.xml"/><Relationship Id="rId103" Type="http://schemas.openxmlformats.org/officeDocument/2006/relationships/ctrlProp" Target="../ctrlProps/ctrlProp399.xml"/><Relationship Id="rId124" Type="http://schemas.openxmlformats.org/officeDocument/2006/relationships/ctrlProp" Target="../ctrlProps/ctrlProp420.xml"/><Relationship Id="rId70" Type="http://schemas.openxmlformats.org/officeDocument/2006/relationships/ctrlProp" Target="../ctrlProps/ctrlProp366.xml"/><Relationship Id="rId91" Type="http://schemas.openxmlformats.org/officeDocument/2006/relationships/ctrlProp" Target="../ctrlProps/ctrlProp387.xml"/><Relationship Id="rId145" Type="http://schemas.openxmlformats.org/officeDocument/2006/relationships/ctrlProp" Target="../ctrlProps/ctrlProp441.xml"/><Relationship Id="rId166" Type="http://schemas.openxmlformats.org/officeDocument/2006/relationships/ctrlProp" Target="../ctrlProps/ctrlProp462.xml"/><Relationship Id="rId187" Type="http://schemas.openxmlformats.org/officeDocument/2006/relationships/ctrlProp" Target="../ctrlProps/ctrlProp483.xml"/><Relationship Id="rId1" Type="http://schemas.openxmlformats.org/officeDocument/2006/relationships/printerSettings" Target="../printerSettings/printerSettings2.bin"/><Relationship Id="rId212" Type="http://schemas.openxmlformats.org/officeDocument/2006/relationships/ctrlProp" Target="../ctrlProps/ctrlProp508.xml"/><Relationship Id="rId233" Type="http://schemas.openxmlformats.org/officeDocument/2006/relationships/ctrlProp" Target="../ctrlProps/ctrlProp529.xml"/><Relationship Id="rId254" Type="http://schemas.openxmlformats.org/officeDocument/2006/relationships/ctrlProp" Target="../ctrlProps/ctrlProp550.xml"/><Relationship Id="rId28" Type="http://schemas.openxmlformats.org/officeDocument/2006/relationships/ctrlProp" Target="../ctrlProps/ctrlProp324.xml"/><Relationship Id="rId49" Type="http://schemas.openxmlformats.org/officeDocument/2006/relationships/ctrlProp" Target="../ctrlProps/ctrlProp345.xml"/><Relationship Id="rId114" Type="http://schemas.openxmlformats.org/officeDocument/2006/relationships/ctrlProp" Target="../ctrlProps/ctrlProp410.xml"/><Relationship Id="rId275" Type="http://schemas.openxmlformats.org/officeDocument/2006/relationships/ctrlProp" Target="../ctrlProps/ctrlProp571.xml"/><Relationship Id="rId296" Type="http://schemas.openxmlformats.org/officeDocument/2006/relationships/ctrlProp" Target="../ctrlProps/ctrlProp592.xml"/><Relationship Id="rId300" Type="http://schemas.openxmlformats.org/officeDocument/2006/relationships/ctrlProp" Target="../ctrlProps/ctrlProp596.xml"/><Relationship Id="rId60" Type="http://schemas.openxmlformats.org/officeDocument/2006/relationships/ctrlProp" Target="../ctrlProps/ctrlProp356.xml"/><Relationship Id="rId81" Type="http://schemas.openxmlformats.org/officeDocument/2006/relationships/ctrlProp" Target="../ctrlProps/ctrlProp377.xml"/><Relationship Id="rId135" Type="http://schemas.openxmlformats.org/officeDocument/2006/relationships/ctrlProp" Target="../ctrlProps/ctrlProp431.xml"/><Relationship Id="rId156" Type="http://schemas.openxmlformats.org/officeDocument/2006/relationships/ctrlProp" Target="../ctrlProps/ctrlProp452.xml"/><Relationship Id="rId177" Type="http://schemas.openxmlformats.org/officeDocument/2006/relationships/ctrlProp" Target="../ctrlProps/ctrlProp473.xml"/><Relationship Id="rId198" Type="http://schemas.openxmlformats.org/officeDocument/2006/relationships/ctrlProp" Target="../ctrlProps/ctrlProp494.xml"/><Relationship Id="rId202" Type="http://schemas.openxmlformats.org/officeDocument/2006/relationships/ctrlProp" Target="../ctrlProps/ctrlProp498.xml"/><Relationship Id="rId223" Type="http://schemas.openxmlformats.org/officeDocument/2006/relationships/ctrlProp" Target="../ctrlProps/ctrlProp519.xml"/><Relationship Id="rId244" Type="http://schemas.openxmlformats.org/officeDocument/2006/relationships/ctrlProp" Target="../ctrlProps/ctrlProp540.xml"/><Relationship Id="rId18" Type="http://schemas.openxmlformats.org/officeDocument/2006/relationships/ctrlProp" Target="../ctrlProps/ctrlProp314.xml"/><Relationship Id="rId39" Type="http://schemas.openxmlformats.org/officeDocument/2006/relationships/ctrlProp" Target="../ctrlProps/ctrlProp335.xml"/><Relationship Id="rId265" Type="http://schemas.openxmlformats.org/officeDocument/2006/relationships/ctrlProp" Target="../ctrlProps/ctrlProp561.xml"/><Relationship Id="rId286" Type="http://schemas.openxmlformats.org/officeDocument/2006/relationships/ctrlProp" Target="../ctrlProps/ctrlProp582.xml"/><Relationship Id="rId50" Type="http://schemas.openxmlformats.org/officeDocument/2006/relationships/ctrlProp" Target="../ctrlProps/ctrlProp346.xml"/><Relationship Id="rId104" Type="http://schemas.openxmlformats.org/officeDocument/2006/relationships/ctrlProp" Target="../ctrlProps/ctrlProp400.xml"/><Relationship Id="rId125" Type="http://schemas.openxmlformats.org/officeDocument/2006/relationships/ctrlProp" Target="../ctrlProps/ctrlProp421.xml"/><Relationship Id="rId146" Type="http://schemas.openxmlformats.org/officeDocument/2006/relationships/ctrlProp" Target="../ctrlProps/ctrlProp442.xml"/><Relationship Id="rId167" Type="http://schemas.openxmlformats.org/officeDocument/2006/relationships/ctrlProp" Target="../ctrlProps/ctrlProp463.xml"/><Relationship Id="rId188" Type="http://schemas.openxmlformats.org/officeDocument/2006/relationships/ctrlProp" Target="../ctrlProps/ctrlProp484.xml"/><Relationship Id="rId71" Type="http://schemas.openxmlformats.org/officeDocument/2006/relationships/ctrlProp" Target="../ctrlProps/ctrlProp367.xml"/><Relationship Id="rId92" Type="http://schemas.openxmlformats.org/officeDocument/2006/relationships/ctrlProp" Target="../ctrlProps/ctrlProp388.xml"/><Relationship Id="rId213" Type="http://schemas.openxmlformats.org/officeDocument/2006/relationships/ctrlProp" Target="../ctrlProps/ctrlProp509.xml"/><Relationship Id="rId234" Type="http://schemas.openxmlformats.org/officeDocument/2006/relationships/ctrlProp" Target="../ctrlProps/ctrlProp53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166"/>
  <sheetViews>
    <sheetView showGridLines="0" zoomScaleNormal="100" workbookViewId="0">
      <selection activeCell="O11" sqref="O11"/>
    </sheetView>
  </sheetViews>
  <sheetFormatPr baseColWidth="10" defaultRowHeight="15.75" x14ac:dyDescent="0.25"/>
  <cols>
    <col min="1" max="1" width="5.42578125" style="7" bestFit="1" customWidth="1"/>
    <col min="2" max="3" width="8.7109375" style="7" customWidth="1"/>
    <col min="4" max="4" width="48.5703125" style="8" bestFit="1" customWidth="1"/>
    <col min="5" max="5" width="53.7109375" style="8" hidden="1" customWidth="1"/>
    <col min="6" max="6" width="11.7109375" style="7" customWidth="1"/>
    <col min="7" max="7" width="12.7109375" style="9" customWidth="1"/>
    <col min="8" max="8" width="13.7109375" style="9" customWidth="1"/>
    <col min="9" max="11" width="11.7109375" style="9" customWidth="1"/>
    <col min="12" max="12" width="11.7109375" style="7" customWidth="1"/>
    <col min="13" max="13" width="1.7109375" style="41" customWidth="1"/>
    <col min="14" max="14" width="7.7109375" style="7" customWidth="1"/>
    <col min="15" max="15" width="46.42578125" style="42" bestFit="1" customWidth="1"/>
    <col min="16" max="16" width="2.7109375" style="19" customWidth="1"/>
    <col min="17" max="18" width="23.7109375" style="19" customWidth="1"/>
    <col min="19" max="20" width="15.7109375" style="19" customWidth="1"/>
    <col min="21" max="16384" width="11.42578125" style="19"/>
  </cols>
  <sheetData>
    <row r="1" spans="1:20" ht="35.1" customHeight="1" x14ac:dyDescent="0.25">
      <c r="A1" s="18" t="s">
        <v>19</v>
      </c>
      <c r="B1" s="18"/>
      <c r="C1" s="18"/>
      <c r="D1" s="18"/>
      <c r="E1" s="18"/>
      <c r="F1" s="18"/>
      <c r="G1" s="18"/>
      <c r="H1" s="18"/>
      <c r="I1" s="60"/>
      <c r="J1" s="60"/>
      <c r="K1" s="58"/>
      <c r="L1" s="58"/>
      <c r="M1" s="17"/>
      <c r="N1" s="71" t="s">
        <v>34</v>
      </c>
      <c r="O1" s="72"/>
    </row>
    <row r="2" spans="1:20" ht="21" x14ac:dyDescent="0.25">
      <c r="A2" s="21" t="s">
        <v>4</v>
      </c>
      <c r="B2" s="22"/>
      <c r="C2" s="22"/>
      <c r="D2" s="22"/>
      <c r="E2" s="22"/>
      <c r="F2" s="22"/>
      <c r="G2" s="23"/>
      <c r="H2" s="23"/>
      <c r="I2" s="61"/>
      <c r="J2" s="61"/>
      <c r="K2" s="62"/>
      <c r="L2" s="62"/>
      <c r="M2" s="24"/>
      <c r="N2" s="73"/>
      <c r="O2" s="74"/>
    </row>
    <row r="3" spans="1:20" ht="15.75" customHeight="1" x14ac:dyDescent="0.25">
      <c r="A3" s="25" t="s">
        <v>5</v>
      </c>
      <c r="B3" s="22"/>
      <c r="C3" s="22"/>
      <c r="D3" s="22"/>
      <c r="E3" s="22"/>
      <c r="F3" s="22"/>
      <c r="G3" s="23"/>
      <c r="H3" s="23"/>
      <c r="I3" s="59"/>
      <c r="J3" s="59"/>
      <c r="K3" s="63"/>
      <c r="L3" s="63"/>
      <c r="M3" s="26"/>
      <c r="N3" s="73"/>
      <c r="O3" s="74"/>
    </row>
    <row r="4" spans="1:20" ht="15.75" customHeight="1" x14ac:dyDescent="0.25">
      <c r="A4" s="27" t="s">
        <v>9</v>
      </c>
      <c r="C4" s="28"/>
      <c r="D4" s="29"/>
      <c r="E4" s="30"/>
      <c r="F4" s="53"/>
      <c r="G4" s="52"/>
      <c r="H4" s="52"/>
      <c r="I4" s="64"/>
      <c r="J4" s="64"/>
      <c r="K4" s="65"/>
      <c r="L4" s="65"/>
      <c r="M4" s="24"/>
      <c r="N4" s="73"/>
      <c r="O4" s="74"/>
    </row>
    <row r="5" spans="1:20" ht="15.75" customHeight="1" x14ac:dyDescent="0.25">
      <c r="A5" s="28"/>
      <c r="B5" s="19"/>
      <c r="C5" s="19"/>
      <c r="D5" s="30"/>
      <c r="E5" s="30"/>
      <c r="F5" s="15"/>
      <c r="G5" s="23"/>
      <c r="H5" s="23"/>
      <c r="I5" s="57"/>
      <c r="J5" s="57"/>
      <c r="K5" s="66"/>
      <c r="L5" s="66"/>
      <c r="M5" s="31"/>
      <c r="N5" s="73"/>
      <c r="O5" s="74"/>
    </row>
    <row r="6" spans="1:20" ht="15.75" customHeight="1" x14ac:dyDescent="0.25">
      <c r="A6" s="28"/>
      <c r="B6" s="19"/>
      <c r="C6" s="19"/>
      <c r="D6" s="30"/>
      <c r="E6" s="30"/>
      <c r="F6" s="15"/>
      <c r="G6" s="23"/>
      <c r="H6" s="33" t="s">
        <v>16</v>
      </c>
      <c r="I6" s="57"/>
      <c r="J6" s="57"/>
      <c r="K6" s="66"/>
      <c r="L6" s="66"/>
      <c r="M6" s="31"/>
      <c r="N6" s="73"/>
      <c r="O6" s="74"/>
    </row>
    <row r="7" spans="1:20" ht="15.75" customHeight="1" x14ac:dyDescent="0.25">
      <c r="A7" s="28"/>
      <c r="B7" s="28" t="s">
        <v>7</v>
      </c>
      <c r="C7" s="28" t="s">
        <v>8</v>
      </c>
      <c r="D7" s="30"/>
      <c r="E7" s="30"/>
      <c r="F7" s="15"/>
      <c r="G7" s="54"/>
      <c r="H7" s="55" t="e">
        <f>H9-H8</f>
        <v>#REF!</v>
      </c>
      <c r="I7" s="70" t="s">
        <v>26</v>
      </c>
      <c r="J7" s="70"/>
      <c r="K7" s="70" t="s">
        <v>27</v>
      </c>
      <c r="L7" s="70"/>
      <c r="M7" s="31"/>
      <c r="N7" s="73"/>
      <c r="O7" s="74"/>
    </row>
    <row r="8" spans="1:20" s="23" customFormat="1" ht="15.75" customHeight="1" x14ac:dyDescent="0.25">
      <c r="A8" s="28"/>
      <c r="B8" s="68">
        <f>SUM(B9:C9)</f>
        <v>7</v>
      </c>
      <c r="C8" s="69"/>
      <c r="D8" s="28"/>
      <c r="E8" s="28"/>
      <c r="F8" s="28"/>
      <c r="H8" s="51" t="e">
        <f>COUNTIF(#REF!,TRUE)</f>
        <v>#REF!</v>
      </c>
      <c r="I8" s="77">
        <f>SUM(I9:J9)</f>
        <v>7</v>
      </c>
      <c r="J8" s="77"/>
      <c r="K8" s="78">
        <f>SUM(K9:L9)</f>
        <v>5</v>
      </c>
      <c r="L8" s="78"/>
      <c r="M8" s="32"/>
      <c r="N8" s="75"/>
      <c r="O8" s="76"/>
    </row>
    <row r="9" spans="1:20" s="36" customFormat="1" ht="21" x14ac:dyDescent="0.25">
      <c r="A9" s="33"/>
      <c r="B9" s="1">
        <f>COUNTIF(B11:B161,"FM")</f>
        <v>3</v>
      </c>
      <c r="C9" s="2">
        <f>COUNTIF(C11:C161,"RG")</f>
        <v>4</v>
      </c>
      <c r="D9" s="22" t="s">
        <v>19</v>
      </c>
      <c r="E9" s="33"/>
      <c r="F9" s="3">
        <f>COUNTIF(F11:F161,"x")</f>
        <v>7</v>
      </c>
      <c r="G9" s="4">
        <f>COUNTIF(G11:G161,"x")</f>
        <v>7</v>
      </c>
      <c r="H9" s="12">
        <f>COUNTIF(H11:H159,"x")</f>
        <v>5</v>
      </c>
      <c r="I9" s="1">
        <f>SUM(I11:I161)</f>
        <v>3</v>
      </c>
      <c r="J9" s="2">
        <f>SUM(J11:J161)</f>
        <v>4</v>
      </c>
      <c r="K9" s="13">
        <f>SUM(K11:K161)</f>
        <v>2</v>
      </c>
      <c r="L9" s="2">
        <f>SUM(L11:L161)</f>
        <v>3</v>
      </c>
      <c r="M9" s="32"/>
      <c r="N9" s="34" t="s">
        <v>1</v>
      </c>
      <c r="O9" s="35">
        <f>COUNTIF(N11:N159,"x")</f>
        <v>4</v>
      </c>
    </row>
    <row r="10" spans="1:20" ht="75" customHeight="1" x14ac:dyDescent="0.25">
      <c r="A10" s="34" t="s">
        <v>1</v>
      </c>
      <c r="B10" s="38" t="s">
        <v>20</v>
      </c>
      <c r="C10" s="38" t="s">
        <v>21</v>
      </c>
      <c r="D10" s="34" t="s">
        <v>0</v>
      </c>
      <c r="E10" s="34" t="s">
        <v>18</v>
      </c>
      <c r="F10" s="38" t="s">
        <v>24</v>
      </c>
      <c r="G10" s="39" t="s">
        <v>25</v>
      </c>
      <c r="H10" s="67" t="s">
        <v>17</v>
      </c>
      <c r="I10" s="38" t="s">
        <v>22</v>
      </c>
      <c r="J10" s="38" t="s">
        <v>23</v>
      </c>
      <c r="K10" s="38" t="s">
        <v>22</v>
      </c>
      <c r="L10" s="38" t="s">
        <v>23</v>
      </c>
      <c r="M10" s="40"/>
      <c r="N10" s="38" t="s">
        <v>6</v>
      </c>
      <c r="O10" s="37" t="s">
        <v>0</v>
      </c>
    </row>
    <row r="11" spans="1:20" ht="15.75" customHeight="1" x14ac:dyDescent="0.25">
      <c r="A11" s="7">
        <v>1</v>
      </c>
      <c r="B11" s="7" t="s">
        <v>7</v>
      </c>
      <c r="D11" s="8" t="s">
        <v>28</v>
      </c>
      <c r="F11" s="7" t="s">
        <v>3</v>
      </c>
      <c r="G11" s="9" t="s">
        <v>3</v>
      </c>
      <c r="H11" s="9" t="s">
        <v>3</v>
      </c>
      <c r="I11" s="6">
        <f>IF(B11="","",IF(B11="FM",IF(G11="X",1,"")))</f>
        <v>1</v>
      </c>
      <c r="J11" s="6" t="str">
        <f>IF(C11="","",IF(C11="RG",IF(G11="X",1,"")))</f>
        <v/>
      </c>
      <c r="K11" s="6">
        <f>IF(B11="","",IF(G11="","",IF(B11="FM",IF(H11="X",1,""))))</f>
        <v>1</v>
      </c>
      <c r="L11" s="5" t="str">
        <f>IF(C11="","",IF(G11="","",IF(C11="RG",IF(H11="X",1,""))))</f>
        <v/>
      </c>
      <c r="O11" s="56" t="str">
        <f t="array" ref="O11">IFERROR(INDEX($D$11:$D$203,SMALL(IF($N$11:$N$203="x",ROW($N$11:$N$203)-10),ROWS($1:1))),"")</f>
        <v>Dupont Marcel</v>
      </c>
    </row>
    <row r="12" spans="1:20" ht="15.75" customHeight="1" x14ac:dyDescent="0.25">
      <c r="A12" s="7">
        <v>2</v>
      </c>
      <c r="C12" s="7" t="s">
        <v>8</v>
      </c>
      <c r="D12" s="8" t="s">
        <v>29</v>
      </c>
      <c r="F12" s="7" t="s">
        <v>3</v>
      </c>
      <c r="G12" s="9" t="s">
        <v>3</v>
      </c>
      <c r="H12" s="9" t="s">
        <v>3</v>
      </c>
      <c r="I12" s="6" t="str">
        <f t="shared" ref="I12:I79" si="0">IF(B12="","",IF(B12="FM",IF(G12="X",1,"")))</f>
        <v/>
      </c>
      <c r="J12" s="6">
        <f t="shared" ref="J12:J79" si="1">IF(C12="","",IF(C12="RG",IF(G12="X",1,"")))</f>
        <v>1</v>
      </c>
      <c r="K12" s="6" t="str">
        <f t="shared" ref="K12:K79" si="2">IF(B12="","",IF(G12="","",IF(B12="FM",IF(H12="X",1,""))))</f>
        <v/>
      </c>
      <c r="L12" s="5">
        <f t="shared" ref="L12:L79" si="3">IF(C12="","",IF(G12="","",IF(C12="RG",IF(H12="X",1,""))))</f>
        <v>1</v>
      </c>
      <c r="N12" s="7" t="s">
        <v>3</v>
      </c>
      <c r="O12" s="56" t="str">
        <f t="array" ref="O12">IFERROR(INDEX($D$11:$D$203,SMALL(IF($N$11:$N$203="x",ROW($N$11:$N$203)-10),ROWS($1:2))),"")</f>
        <v>Durand Antoine</v>
      </c>
    </row>
    <row r="13" spans="1:20" ht="15.75" customHeight="1" x14ac:dyDescent="0.25">
      <c r="A13" s="7">
        <v>3</v>
      </c>
      <c r="B13" s="7" t="s">
        <v>7</v>
      </c>
      <c r="D13" s="8" t="s">
        <v>30</v>
      </c>
      <c r="F13" s="7" t="s">
        <v>3</v>
      </c>
      <c r="G13" s="9" t="s">
        <v>3</v>
      </c>
      <c r="I13" s="6">
        <f t="shared" si="0"/>
        <v>1</v>
      </c>
      <c r="J13" s="6" t="str">
        <f t="shared" si="1"/>
        <v/>
      </c>
      <c r="K13" s="6" t="str">
        <f t="shared" si="2"/>
        <v/>
      </c>
      <c r="L13" s="5" t="str">
        <f t="shared" si="3"/>
        <v/>
      </c>
      <c r="O13" s="56" t="str">
        <f t="array" ref="O13">IFERROR(INDEX($D$11:$D$203,SMALL(IF($N$11:$N$203="x",ROW($N$11:$N$203)-10),ROWS($1:3))),"")</f>
        <v>Durand jean-Claude</v>
      </c>
    </row>
    <row r="14" spans="1:20" ht="15.75" customHeight="1" x14ac:dyDescent="0.25">
      <c r="A14" s="7">
        <v>4</v>
      </c>
      <c r="B14" s="7" t="s">
        <v>7</v>
      </c>
      <c r="D14" s="8" t="s">
        <v>31</v>
      </c>
      <c r="F14" s="7" t="s">
        <v>3</v>
      </c>
      <c r="G14" s="9" t="s">
        <v>3</v>
      </c>
      <c r="H14" s="9" t="s">
        <v>3</v>
      </c>
      <c r="I14" s="6">
        <f t="shared" si="0"/>
        <v>1</v>
      </c>
      <c r="J14" s="6" t="str">
        <f t="shared" si="1"/>
        <v/>
      </c>
      <c r="K14" s="6">
        <f t="shared" si="2"/>
        <v>1</v>
      </c>
      <c r="L14" s="5" t="str">
        <f t="shared" si="3"/>
        <v/>
      </c>
      <c r="N14" s="7" t="s">
        <v>3</v>
      </c>
      <c r="O14" s="56" t="str">
        <f t="array" ref="O14">IFERROR(INDEX($D$11:$D$203,SMALL(IF($N$11:$N$203="x",ROW($N$11:$N$203)-10),ROWS($1:4))),"")</f>
        <v>Dumont Pierre</v>
      </c>
    </row>
    <row r="15" spans="1:20" ht="15.75" customHeight="1" x14ac:dyDescent="0.25">
      <c r="A15" s="7">
        <v>5</v>
      </c>
      <c r="C15" s="7" t="s">
        <v>8</v>
      </c>
      <c r="D15" s="8" t="s">
        <v>32</v>
      </c>
      <c r="F15" s="7" t="s">
        <v>3</v>
      </c>
      <c r="G15" s="9" t="s">
        <v>3</v>
      </c>
      <c r="H15" s="9" t="s">
        <v>3</v>
      </c>
      <c r="I15" s="6" t="str">
        <f t="shared" si="0"/>
        <v/>
      </c>
      <c r="J15" s="6">
        <f t="shared" si="1"/>
        <v>1</v>
      </c>
      <c r="K15" s="6" t="str">
        <f t="shared" si="2"/>
        <v/>
      </c>
      <c r="L15" s="5">
        <f t="shared" si="3"/>
        <v>1</v>
      </c>
      <c r="N15" s="7" t="s">
        <v>3</v>
      </c>
      <c r="O15" s="56" t="str">
        <f t="array" ref="O15">IFERROR(INDEX($D$11:$D$203,SMALL(IF($N$11:$N$203="x",ROW($N$11:$N$203)-10),ROWS($1:5))),"")</f>
        <v/>
      </c>
      <c r="S15" s="14"/>
      <c r="T15" s="23"/>
    </row>
    <row r="16" spans="1:20" ht="15.75" customHeight="1" x14ac:dyDescent="0.25">
      <c r="A16" s="7">
        <v>6</v>
      </c>
      <c r="C16" s="7" t="s">
        <v>8</v>
      </c>
      <c r="D16" s="8" t="s">
        <v>33</v>
      </c>
      <c r="F16" s="7" t="s">
        <v>3</v>
      </c>
      <c r="G16" s="9" t="s">
        <v>3</v>
      </c>
      <c r="H16" s="9" t="s">
        <v>3</v>
      </c>
      <c r="I16" s="6" t="str">
        <f t="shared" si="0"/>
        <v/>
      </c>
      <c r="J16" s="6">
        <f t="shared" si="1"/>
        <v>1</v>
      </c>
      <c r="K16" s="6" t="str">
        <f t="shared" si="2"/>
        <v/>
      </c>
      <c r="L16" s="5">
        <f t="shared" si="3"/>
        <v>1</v>
      </c>
      <c r="N16" s="7" t="s">
        <v>3</v>
      </c>
      <c r="O16" s="56" t="str">
        <f t="array" ref="O16">IFERROR(INDEX($D$11:$D$203,SMALL(IF($N$11:$N$203="x",ROW($N$11:$N$203)-10),ROWS($1:6))),"")</f>
        <v/>
      </c>
    </row>
    <row r="17" spans="1:21" ht="15.75" customHeight="1" x14ac:dyDescent="0.25">
      <c r="A17" s="7">
        <v>7</v>
      </c>
      <c r="C17" s="7" t="s">
        <v>8</v>
      </c>
      <c r="D17" s="8" t="s">
        <v>2</v>
      </c>
      <c r="F17" s="7" t="s">
        <v>3</v>
      </c>
      <c r="G17" s="9" t="s">
        <v>3</v>
      </c>
      <c r="I17" s="6" t="str">
        <f t="shared" si="0"/>
        <v/>
      </c>
      <c r="J17" s="6">
        <f t="shared" si="1"/>
        <v>1</v>
      </c>
      <c r="K17" s="6" t="str">
        <f>IF(B17="","",IF(G17="","",IF(B17="FM",IF(H17="X",1,""))))</f>
        <v/>
      </c>
      <c r="L17" s="5" t="str">
        <f t="shared" si="3"/>
        <v/>
      </c>
      <c r="O17" s="56" t="str">
        <f t="array" ref="O17">IFERROR(INDEX($D$11:$D$203,SMALL(IF($N$11:$N$203="x",ROW($N$11:$N$203)-10),ROWS($1:7))),"")</f>
        <v/>
      </c>
    </row>
    <row r="18" spans="1:21" x14ac:dyDescent="0.25">
      <c r="A18" s="7">
        <v>8</v>
      </c>
      <c r="I18" s="6" t="str">
        <f t="shared" si="0"/>
        <v/>
      </c>
      <c r="J18" s="6" t="str">
        <f t="shared" si="1"/>
        <v/>
      </c>
      <c r="K18" s="6" t="str">
        <f t="shared" si="2"/>
        <v/>
      </c>
      <c r="L18" s="5" t="str">
        <f t="shared" si="3"/>
        <v/>
      </c>
      <c r="O18" s="56" t="str">
        <f t="array" ref="O18">IFERROR(INDEX($D$11:$D$203,SMALL(IF($N$11:$N$203="x",ROW($N$11:$N$203)-10),ROWS($1:8))),"")</f>
        <v/>
      </c>
    </row>
    <row r="19" spans="1:21" x14ac:dyDescent="0.25">
      <c r="A19" s="7">
        <v>9</v>
      </c>
      <c r="I19" s="6" t="str">
        <f t="shared" si="0"/>
        <v/>
      </c>
      <c r="J19" s="6" t="str">
        <f t="shared" si="1"/>
        <v/>
      </c>
      <c r="K19" s="6" t="str">
        <f t="shared" si="2"/>
        <v/>
      </c>
      <c r="L19" s="5" t="str">
        <f t="shared" si="3"/>
        <v/>
      </c>
      <c r="O19" s="56" t="str">
        <f t="array" ref="O19">IFERROR(INDEX($D$11:$D$203,SMALL(IF($N$11:$N$203="x",ROW($N$11:$N$203)-10),ROWS($1:9))),"")</f>
        <v/>
      </c>
    </row>
    <row r="20" spans="1:21" x14ac:dyDescent="0.25">
      <c r="A20" s="7">
        <v>10</v>
      </c>
      <c r="I20" s="6" t="str">
        <f t="shared" si="0"/>
        <v/>
      </c>
      <c r="J20" s="6" t="str">
        <f t="shared" si="1"/>
        <v/>
      </c>
      <c r="K20" s="6" t="str">
        <f t="shared" si="2"/>
        <v/>
      </c>
      <c r="L20" s="5" t="str">
        <f t="shared" si="3"/>
        <v/>
      </c>
      <c r="O20" s="56" t="str">
        <f t="array" ref="O20">IFERROR(INDEX($D$11:$D$203,SMALL(IF($N$11:$N$203="x",ROW($N$11:$N$203)-10),ROWS($1:10))),"")</f>
        <v/>
      </c>
    </row>
    <row r="21" spans="1:21" x14ac:dyDescent="0.25">
      <c r="A21" s="7">
        <v>11</v>
      </c>
      <c r="I21" s="6" t="str">
        <f t="shared" si="0"/>
        <v/>
      </c>
      <c r="J21" s="6" t="str">
        <f t="shared" si="1"/>
        <v/>
      </c>
      <c r="K21" s="6" t="str">
        <f t="shared" si="2"/>
        <v/>
      </c>
      <c r="L21" s="5" t="str">
        <f t="shared" si="3"/>
        <v/>
      </c>
      <c r="O21" s="56" t="str">
        <f t="array" ref="O21">IFERROR(INDEX($D$11:$D$203,SMALL(IF($N$11:$N$203="x",ROW($N$11:$N$203)-10),ROWS($1:11))),"")</f>
        <v/>
      </c>
    </row>
    <row r="22" spans="1:21" x14ac:dyDescent="0.25">
      <c r="A22" s="7">
        <v>12</v>
      </c>
      <c r="I22" s="6" t="str">
        <f t="shared" si="0"/>
        <v/>
      </c>
      <c r="J22" s="6" t="str">
        <f t="shared" si="1"/>
        <v/>
      </c>
      <c r="K22" s="6" t="str">
        <f t="shared" si="2"/>
        <v/>
      </c>
      <c r="L22" s="5" t="str">
        <f t="shared" si="3"/>
        <v/>
      </c>
      <c r="O22" s="56" t="str">
        <f t="array" ref="O22">IFERROR(INDEX($D$11:$D$203,SMALL(IF($N$11:$N$203="x",ROW($N$11:$N$203)-10),ROWS($1:12))),"")</f>
        <v/>
      </c>
    </row>
    <row r="23" spans="1:21" x14ac:dyDescent="0.25">
      <c r="A23" s="7">
        <v>13</v>
      </c>
      <c r="G23" s="16"/>
      <c r="I23" s="6" t="str">
        <f t="shared" si="0"/>
        <v/>
      </c>
      <c r="J23" s="6" t="str">
        <f t="shared" si="1"/>
        <v/>
      </c>
      <c r="K23" s="6" t="str">
        <f t="shared" si="2"/>
        <v/>
      </c>
      <c r="L23" s="5" t="str">
        <f t="shared" si="3"/>
        <v/>
      </c>
      <c r="O23" s="56" t="str">
        <f t="array" ref="O23">IFERROR(INDEX($D$11:$D$203,SMALL(IF($N$11:$N$203="x",ROW($N$11:$N$203)-10),ROWS($1:13))),"")</f>
        <v/>
      </c>
    </row>
    <row r="24" spans="1:21" x14ac:dyDescent="0.25">
      <c r="A24" s="7">
        <v>14</v>
      </c>
      <c r="I24" s="6" t="str">
        <f t="shared" si="0"/>
        <v/>
      </c>
      <c r="J24" s="6" t="str">
        <f t="shared" si="1"/>
        <v/>
      </c>
      <c r="K24" s="6" t="str">
        <f t="shared" si="2"/>
        <v/>
      </c>
      <c r="L24" s="5" t="str">
        <f t="shared" si="3"/>
        <v/>
      </c>
      <c r="O24" s="56" t="str">
        <f t="array" ref="O24">IFERROR(INDEX($D$11:$D$203,SMALL(IF($N$11:$N$203="x",ROW($N$11:$N$203)-10),ROWS($1:14))),"")</f>
        <v/>
      </c>
    </row>
    <row r="25" spans="1:21" x14ac:dyDescent="0.25">
      <c r="A25" s="7">
        <v>15</v>
      </c>
      <c r="I25" s="6" t="str">
        <f t="shared" si="0"/>
        <v/>
      </c>
      <c r="J25" s="6" t="str">
        <f t="shared" si="1"/>
        <v/>
      </c>
      <c r="K25" s="6" t="str">
        <f t="shared" si="2"/>
        <v/>
      </c>
      <c r="L25" s="5" t="str">
        <f t="shared" si="3"/>
        <v/>
      </c>
      <c r="O25" s="56" t="str">
        <f t="array" ref="O25">IFERROR(INDEX($D$11:$D$203,SMALL(IF($N$11:$N$203="x",ROW($N$11:$N$203)-10),ROWS($1:15))),"")</f>
        <v/>
      </c>
    </row>
    <row r="26" spans="1:21" x14ac:dyDescent="0.25">
      <c r="A26" s="7">
        <v>16</v>
      </c>
      <c r="I26" s="6" t="str">
        <f t="shared" si="0"/>
        <v/>
      </c>
      <c r="J26" s="6" t="str">
        <f t="shared" si="1"/>
        <v/>
      </c>
      <c r="K26" s="6" t="str">
        <f t="shared" si="2"/>
        <v/>
      </c>
      <c r="L26" s="5" t="str">
        <f t="shared" si="3"/>
        <v/>
      </c>
      <c r="O26" s="56" t="str">
        <f t="array" ref="O26">IFERROR(INDEX($D$11:$D$203,SMALL(IF($N$11:$N$203="x",ROW($N$11:$N$203)-10),ROWS($1:16))),"")</f>
        <v/>
      </c>
      <c r="U26" s="20"/>
    </row>
    <row r="27" spans="1:21" x14ac:dyDescent="0.25">
      <c r="A27" s="7">
        <v>17</v>
      </c>
      <c r="I27" s="6" t="str">
        <f t="shared" si="0"/>
        <v/>
      </c>
      <c r="J27" s="6" t="str">
        <f t="shared" si="1"/>
        <v/>
      </c>
      <c r="K27" s="6" t="str">
        <f t="shared" si="2"/>
        <v/>
      </c>
      <c r="L27" s="5" t="str">
        <f t="shared" si="3"/>
        <v/>
      </c>
      <c r="O27" s="56" t="str">
        <f t="array" ref="O27">IFERROR(INDEX($D$11:$D$203,SMALL(IF($N$11:$N$203="x",ROW($N$11:$N$203)-10),ROWS($1:17))),"")</f>
        <v/>
      </c>
    </row>
    <row r="28" spans="1:21" x14ac:dyDescent="0.25">
      <c r="A28" s="7">
        <v>18</v>
      </c>
      <c r="I28" s="6" t="str">
        <f t="shared" si="0"/>
        <v/>
      </c>
      <c r="J28" s="6" t="str">
        <f t="shared" si="1"/>
        <v/>
      </c>
      <c r="K28" s="6" t="str">
        <f t="shared" si="2"/>
        <v/>
      </c>
      <c r="L28" s="5" t="str">
        <f t="shared" si="3"/>
        <v/>
      </c>
      <c r="O28" s="56" t="str">
        <f t="array" ref="O28">IFERROR(INDEX($D$11:$D$203,SMALL(IF($N$11:$N$203="x",ROW($N$11:$N$203)-10),ROWS($1:18))),"")</f>
        <v/>
      </c>
      <c r="Q28" s="21"/>
      <c r="R28" s="23"/>
      <c r="S28" s="43"/>
      <c r="T28" s="43"/>
    </row>
    <row r="29" spans="1:21" x14ac:dyDescent="0.25">
      <c r="A29" s="7">
        <v>19</v>
      </c>
      <c r="I29" s="6" t="str">
        <f t="shared" si="0"/>
        <v/>
      </c>
      <c r="J29" s="6" t="str">
        <f t="shared" si="1"/>
        <v/>
      </c>
      <c r="K29" s="6" t="str">
        <f t="shared" si="2"/>
        <v/>
      </c>
      <c r="L29" s="5" t="str">
        <f t="shared" si="3"/>
        <v/>
      </c>
      <c r="O29" s="56" t="str">
        <f t="array" ref="O29">IFERROR(INDEX($D$11:$D$203,SMALL(IF($N$11:$N$203="x",ROW($N$11:$N$203)-10),ROWS($1:19))),"")</f>
        <v/>
      </c>
      <c r="Q29" s="23"/>
      <c r="R29" s="23"/>
      <c r="S29" s="44"/>
      <c r="T29" s="44"/>
    </row>
    <row r="30" spans="1:21" x14ac:dyDescent="0.25">
      <c r="A30" s="7">
        <v>20</v>
      </c>
      <c r="I30" s="6" t="str">
        <f t="shared" si="0"/>
        <v/>
      </c>
      <c r="J30" s="6" t="str">
        <f t="shared" si="1"/>
        <v/>
      </c>
      <c r="K30" s="6" t="str">
        <f t="shared" si="2"/>
        <v/>
      </c>
      <c r="L30" s="5" t="str">
        <f t="shared" si="3"/>
        <v/>
      </c>
      <c r="O30" s="56" t="str">
        <f t="array" ref="O30">IFERROR(INDEX($D$11:$D$203,SMALL(IF($N$11:$N$203="x",ROW($N$11:$N$203)-10),ROWS($1:20))),"")</f>
        <v/>
      </c>
    </row>
    <row r="31" spans="1:21" x14ac:dyDescent="0.25">
      <c r="A31" s="7">
        <v>21</v>
      </c>
      <c r="I31" s="6" t="str">
        <f t="shared" si="0"/>
        <v/>
      </c>
      <c r="J31" s="6" t="str">
        <f t="shared" si="1"/>
        <v/>
      </c>
      <c r="K31" s="6" t="str">
        <f t="shared" si="2"/>
        <v/>
      </c>
      <c r="L31" s="5" t="str">
        <f t="shared" si="3"/>
        <v/>
      </c>
      <c r="O31" s="56" t="str">
        <f t="array" ref="O31">IFERROR(INDEX($D$11:$D$203,SMALL(IF($N$11:$N$203="x",ROW($N$11:$N$203)-10),ROWS($1:21))),"")</f>
        <v/>
      </c>
    </row>
    <row r="32" spans="1:21" x14ac:dyDescent="0.25">
      <c r="A32" s="7">
        <v>22</v>
      </c>
      <c r="E32" s="8" t="s">
        <v>12</v>
      </c>
      <c r="I32" s="6" t="str">
        <f t="shared" si="0"/>
        <v/>
      </c>
      <c r="J32" s="6" t="str">
        <f t="shared" si="1"/>
        <v/>
      </c>
      <c r="K32" s="6" t="str">
        <f t="shared" si="2"/>
        <v/>
      </c>
      <c r="L32" s="5" t="str">
        <f t="shared" si="3"/>
        <v/>
      </c>
      <c r="O32" s="56" t="str">
        <f t="array" ref="O32">IFERROR(INDEX($D$11:$D$203,SMALL(IF($N$11:$N$203="x",ROW($N$11:$N$203)-10),ROWS($1:22))),"")</f>
        <v/>
      </c>
    </row>
    <row r="33" spans="1:18" x14ac:dyDescent="0.25">
      <c r="A33" s="7">
        <v>23</v>
      </c>
      <c r="E33" s="8" t="s">
        <v>12</v>
      </c>
      <c r="I33" s="6" t="str">
        <f t="shared" si="0"/>
        <v/>
      </c>
      <c r="J33" s="6" t="str">
        <f t="shared" si="1"/>
        <v/>
      </c>
      <c r="K33" s="6" t="str">
        <f t="shared" si="2"/>
        <v/>
      </c>
      <c r="L33" s="5" t="str">
        <f t="shared" si="3"/>
        <v/>
      </c>
      <c r="O33" s="56" t="str">
        <f t="array" ref="O33">IFERROR(INDEX($D$11:$D$203,SMALL(IF($N$11:$N$203="x",ROW($N$11:$N$203)-10),ROWS($1:23))),"")</f>
        <v/>
      </c>
    </row>
    <row r="34" spans="1:18" x14ac:dyDescent="0.25">
      <c r="A34" s="7">
        <v>24</v>
      </c>
      <c r="E34" s="8" t="s">
        <v>14</v>
      </c>
      <c r="I34" s="6" t="str">
        <f t="shared" si="0"/>
        <v/>
      </c>
      <c r="J34" s="6" t="str">
        <f t="shared" si="1"/>
        <v/>
      </c>
      <c r="K34" s="6" t="str">
        <f t="shared" si="2"/>
        <v/>
      </c>
      <c r="L34" s="5" t="str">
        <f t="shared" si="3"/>
        <v/>
      </c>
      <c r="O34" s="56" t="str">
        <f t="array" ref="O34">IFERROR(INDEX($D$11:$D$203,SMALL(IF($N$11:$N$203="x",ROW($N$11:$N$203)-10),ROWS($1:24))),"")</f>
        <v/>
      </c>
      <c r="R34" s="20"/>
    </row>
    <row r="35" spans="1:18" x14ac:dyDescent="0.25">
      <c r="A35" s="7">
        <v>25</v>
      </c>
      <c r="E35" s="8" t="s">
        <v>14</v>
      </c>
      <c r="I35" s="6" t="str">
        <f t="shared" si="0"/>
        <v/>
      </c>
      <c r="J35" s="6" t="str">
        <f t="shared" si="1"/>
        <v/>
      </c>
      <c r="K35" s="6" t="str">
        <f t="shared" si="2"/>
        <v/>
      </c>
      <c r="L35" s="5" t="str">
        <f t="shared" si="3"/>
        <v/>
      </c>
      <c r="O35" s="56" t="str">
        <f t="array" ref="O35">IFERROR(INDEX($D$11:$D$203,SMALL(IF($N$11:$N$203="x",ROW($N$11:$N$203)-10),ROWS($1:25))),"")</f>
        <v/>
      </c>
    </row>
    <row r="36" spans="1:18" x14ac:dyDescent="0.25">
      <c r="A36" s="7">
        <v>26</v>
      </c>
      <c r="E36" s="8" t="s">
        <v>15</v>
      </c>
      <c r="I36" s="6" t="str">
        <f t="shared" si="0"/>
        <v/>
      </c>
      <c r="J36" s="6" t="str">
        <f t="shared" si="1"/>
        <v/>
      </c>
      <c r="K36" s="6" t="str">
        <f t="shared" si="2"/>
        <v/>
      </c>
      <c r="L36" s="5" t="str">
        <f t="shared" si="3"/>
        <v/>
      </c>
      <c r="O36" s="56" t="str">
        <f t="array" ref="O36">IFERROR(INDEX($D$11:$D$203,SMALL(IF($N$11:$N$203="x",ROW($N$11:$N$203)-10),ROWS($1:26))),"")</f>
        <v/>
      </c>
    </row>
    <row r="37" spans="1:18" x14ac:dyDescent="0.25">
      <c r="A37" s="7">
        <v>27</v>
      </c>
      <c r="D37" s="10"/>
      <c r="E37" s="8" t="s">
        <v>15</v>
      </c>
      <c r="I37" s="6" t="str">
        <f t="shared" si="0"/>
        <v/>
      </c>
      <c r="J37" s="6" t="str">
        <f t="shared" si="1"/>
        <v/>
      </c>
      <c r="K37" s="6" t="str">
        <f t="shared" si="2"/>
        <v/>
      </c>
      <c r="L37" s="5" t="str">
        <f t="shared" si="3"/>
        <v/>
      </c>
      <c r="O37" s="56" t="str">
        <f t="array" ref="O37">IFERROR(INDEX($D$11:$D$203,SMALL(IF($N$11:$N$203="x",ROW($N$11:$N$203)-10),ROWS($1:27))),"")</f>
        <v/>
      </c>
    </row>
    <row r="38" spans="1:18" x14ac:dyDescent="0.25">
      <c r="A38" s="7">
        <v>28</v>
      </c>
      <c r="D38" s="11"/>
      <c r="E38" s="8" t="s">
        <v>15</v>
      </c>
      <c r="I38" s="6" t="str">
        <f t="shared" si="0"/>
        <v/>
      </c>
      <c r="J38" s="6" t="str">
        <f t="shared" si="1"/>
        <v/>
      </c>
      <c r="K38" s="6" t="str">
        <f t="shared" si="2"/>
        <v/>
      </c>
      <c r="L38" s="5" t="str">
        <f t="shared" si="3"/>
        <v/>
      </c>
      <c r="O38" s="56" t="str">
        <f t="array" ref="O38">IFERROR(INDEX($D$11:$D$203,SMALL(IF($N$11:$N$203="x",ROW($N$11:$N$203)-10),ROWS($1:28))),"")</f>
        <v/>
      </c>
    </row>
    <row r="39" spans="1:18" x14ac:dyDescent="0.25">
      <c r="A39" s="7">
        <v>29</v>
      </c>
      <c r="D39" s="11"/>
      <c r="E39" s="8" t="s">
        <v>15</v>
      </c>
      <c r="I39" s="6" t="str">
        <f t="shared" si="0"/>
        <v/>
      </c>
      <c r="J39" s="6" t="str">
        <f t="shared" si="1"/>
        <v/>
      </c>
      <c r="K39" s="6" t="str">
        <f t="shared" si="2"/>
        <v/>
      </c>
      <c r="L39" s="5" t="str">
        <f t="shared" si="3"/>
        <v/>
      </c>
      <c r="O39" s="56" t="str">
        <f t="array" ref="O39">IFERROR(INDEX($D$11:$D$203,SMALL(IF($N$11:$N$203="x",ROW($N$11:$N$203)-10),ROWS($1:29))),"")</f>
        <v/>
      </c>
    </row>
    <row r="40" spans="1:18" x14ac:dyDescent="0.25">
      <c r="A40" s="7">
        <v>30</v>
      </c>
      <c r="I40" s="6" t="str">
        <f t="shared" si="0"/>
        <v/>
      </c>
      <c r="J40" s="6" t="str">
        <f t="shared" si="1"/>
        <v/>
      </c>
      <c r="K40" s="6" t="str">
        <f t="shared" si="2"/>
        <v/>
      </c>
      <c r="L40" s="5" t="str">
        <f t="shared" si="3"/>
        <v/>
      </c>
      <c r="O40" s="56" t="str">
        <f t="array" ref="O40">IFERROR(INDEX($D$11:$D$203,SMALL(IF($N$11:$N$203="x",ROW($N$11:$N$203)-10),ROWS($1:30))),"")</f>
        <v/>
      </c>
    </row>
    <row r="41" spans="1:18" x14ac:dyDescent="0.25">
      <c r="A41" s="7">
        <v>31</v>
      </c>
      <c r="I41" s="6" t="str">
        <f t="shared" si="0"/>
        <v/>
      </c>
      <c r="J41" s="6" t="str">
        <f t="shared" si="1"/>
        <v/>
      </c>
      <c r="K41" s="6" t="str">
        <f t="shared" si="2"/>
        <v/>
      </c>
      <c r="L41" s="5" t="str">
        <f t="shared" si="3"/>
        <v/>
      </c>
      <c r="O41" s="56" t="str">
        <f t="array" ref="O41">IFERROR(INDEX($D$11:$D$203,SMALL(IF($N$11:$N$203="x",ROW($N$11:$N$203)-10),ROWS($1:31))),"")</f>
        <v/>
      </c>
    </row>
    <row r="42" spans="1:18" x14ac:dyDescent="0.25">
      <c r="A42" s="7">
        <v>32</v>
      </c>
      <c r="I42" s="6" t="str">
        <f t="shared" si="0"/>
        <v/>
      </c>
      <c r="J42" s="6" t="str">
        <f t="shared" si="1"/>
        <v/>
      </c>
      <c r="K42" s="6" t="str">
        <f t="shared" si="2"/>
        <v/>
      </c>
      <c r="L42" s="5" t="str">
        <f t="shared" si="3"/>
        <v/>
      </c>
      <c r="O42" s="56" t="str">
        <f t="array" ref="O42">IFERROR(INDEX($D$11:$D$203,SMALL(IF($N$11:$N$203="x",ROW($N$11:$N$203)-10),ROWS($1:32))),"")</f>
        <v/>
      </c>
    </row>
    <row r="43" spans="1:18" x14ac:dyDescent="0.25">
      <c r="A43" s="7">
        <v>33</v>
      </c>
      <c r="I43" s="6" t="str">
        <f t="shared" si="0"/>
        <v/>
      </c>
      <c r="J43" s="6" t="str">
        <f t="shared" si="1"/>
        <v/>
      </c>
      <c r="K43" s="6" t="str">
        <f t="shared" si="2"/>
        <v/>
      </c>
      <c r="L43" s="5" t="str">
        <f t="shared" si="3"/>
        <v/>
      </c>
      <c r="O43" s="56" t="str">
        <f t="array" ref="O43">IFERROR(INDEX($D$11:$D$203,SMALL(IF($N$11:$N$203="x",ROW($N$11:$N$203)-10),ROWS($1:33))),"")</f>
        <v/>
      </c>
    </row>
    <row r="44" spans="1:18" x14ac:dyDescent="0.25">
      <c r="A44" s="7">
        <v>34</v>
      </c>
      <c r="I44" s="6" t="str">
        <f t="shared" si="0"/>
        <v/>
      </c>
      <c r="J44" s="6" t="str">
        <f t="shared" si="1"/>
        <v/>
      </c>
      <c r="K44" s="6" t="str">
        <f t="shared" si="2"/>
        <v/>
      </c>
      <c r="L44" s="5" t="str">
        <f t="shared" si="3"/>
        <v/>
      </c>
      <c r="O44" s="56" t="str">
        <f t="array" ref="O44">IFERROR(INDEX($D$11:$D$203,SMALL(IF($N$11:$N$203="x",ROW($N$11:$N$203)-10),ROWS($1:34))),"")</f>
        <v/>
      </c>
    </row>
    <row r="45" spans="1:18" x14ac:dyDescent="0.25">
      <c r="A45" s="7">
        <v>35</v>
      </c>
      <c r="I45" s="6" t="str">
        <f t="shared" si="0"/>
        <v/>
      </c>
      <c r="J45" s="6" t="str">
        <f t="shared" si="1"/>
        <v/>
      </c>
      <c r="K45" s="6" t="str">
        <f t="shared" si="2"/>
        <v/>
      </c>
      <c r="L45" s="5" t="str">
        <f t="shared" si="3"/>
        <v/>
      </c>
      <c r="O45" s="56" t="str">
        <f t="array" ref="O45">IFERROR(INDEX($D$11:$D$203,SMALL(IF($N$11:$N$203="x",ROW($N$11:$N$203)-10),ROWS($1:35))),"")</f>
        <v/>
      </c>
    </row>
    <row r="46" spans="1:18" x14ac:dyDescent="0.25">
      <c r="A46" s="7">
        <v>36</v>
      </c>
      <c r="D46" s="10"/>
      <c r="E46" s="10"/>
      <c r="G46" s="16"/>
      <c r="I46" s="6" t="str">
        <f t="shared" si="0"/>
        <v/>
      </c>
      <c r="J46" s="6" t="str">
        <f t="shared" si="1"/>
        <v/>
      </c>
      <c r="K46" s="6" t="str">
        <f t="shared" si="2"/>
        <v/>
      </c>
      <c r="L46" s="5" t="str">
        <f t="shared" si="3"/>
        <v/>
      </c>
      <c r="O46" s="56" t="str">
        <f t="array" ref="O46">IFERROR(INDEX($D$11:$D$203,SMALL(IF($N$11:$N$203="x",ROW($N$11:$N$203)-10),ROWS($1:36))),"")</f>
        <v/>
      </c>
    </row>
    <row r="47" spans="1:18" x14ac:dyDescent="0.25">
      <c r="A47" s="7">
        <v>37</v>
      </c>
      <c r="D47" s="10"/>
      <c r="E47" s="10"/>
      <c r="G47" s="16"/>
      <c r="I47" s="6" t="str">
        <f t="shared" si="0"/>
        <v/>
      </c>
      <c r="J47" s="6" t="str">
        <f t="shared" si="1"/>
        <v/>
      </c>
      <c r="K47" s="6" t="str">
        <f t="shared" si="2"/>
        <v/>
      </c>
      <c r="L47" s="5" t="str">
        <f t="shared" si="3"/>
        <v/>
      </c>
      <c r="O47" s="56" t="str">
        <f t="array" ref="O47">IFERROR(INDEX($D$11:$D$203,SMALL(IF($N$11:$N$203="x",ROW($N$11:$N$203)-10),ROWS($1:37))),"")</f>
        <v/>
      </c>
    </row>
    <row r="48" spans="1:18" x14ac:dyDescent="0.25">
      <c r="A48" s="7">
        <v>38</v>
      </c>
      <c r="I48" s="6" t="str">
        <f t="shared" si="0"/>
        <v/>
      </c>
      <c r="J48" s="6" t="str">
        <f t="shared" si="1"/>
        <v/>
      </c>
      <c r="K48" s="6" t="str">
        <f t="shared" si="2"/>
        <v/>
      </c>
      <c r="L48" s="5" t="str">
        <f t="shared" si="3"/>
        <v/>
      </c>
      <c r="O48" s="56" t="str">
        <f t="array" ref="O48">IFERROR(INDEX($D$11:$D$203,SMALL(IF($N$11:$N$203="x",ROW($N$11:$N$203)-10),ROWS($1:38))),"")</f>
        <v/>
      </c>
    </row>
    <row r="49" spans="1:15" x14ac:dyDescent="0.25">
      <c r="A49" s="7">
        <v>39</v>
      </c>
      <c r="I49" s="6" t="str">
        <f t="shared" si="0"/>
        <v/>
      </c>
      <c r="J49" s="6" t="str">
        <f t="shared" si="1"/>
        <v/>
      </c>
      <c r="K49" s="6" t="str">
        <f t="shared" si="2"/>
        <v/>
      </c>
      <c r="L49" s="5" t="str">
        <f t="shared" si="3"/>
        <v/>
      </c>
      <c r="O49" s="56" t="str">
        <f t="array" ref="O49">IFERROR(INDEX($D$11:$D$203,SMALL(IF($N$11:$N$203="x",ROW($N$11:$N$203)-10),ROWS($1:39))),"")</f>
        <v/>
      </c>
    </row>
    <row r="50" spans="1:15" x14ac:dyDescent="0.25">
      <c r="A50" s="7">
        <v>40</v>
      </c>
      <c r="I50" s="6" t="str">
        <f t="shared" si="0"/>
        <v/>
      </c>
      <c r="J50" s="6" t="str">
        <f t="shared" si="1"/>
        <v/>
      </c>
      <c r="K50" s="6" t="str">
        <f t="shared" si="2"/>
        <v/>
      </c>
      <c r="L50" s="5" t="str">
        <f t="shared" si="3"/>
        <v/>
      </c>
      <c r="O50" s="56" t="str">
        <f t="array" ref="O50">IFERROR(INDEX($D$11:$D$203,SMALL(IF($N$11:$N$203="x",ROW($N$11:$N$203)-10),ROWS($1:40))),"")</f>
        <v/>
      </c>
    </row>
    <row r="51" spans="1:15" x14ac:dyDescent="0.25">
      <c r="A51" s="7">
        <v>41</v>
      </c>
      <c r="I51" s="6" t="str">
        <f t="shared" si="0"/>
        <v/>
      </c>
      <c r="J51" s="6" t="str">
        <f t="shared" si="1"/>
        <v/>
      </c>
      <c r="K51" s="6" t="str">
        <f t="shared" si="2"/>
        <v/>
      </c>
      <c r="L51" s="5" t="str">
        <f t="shared" si="3"/>
        <v/>
      </c>
      <c r="O51" s="56" t="str">
        <f t="array" ref="O51">IFERROR(INDEX($D$11:$D$203,SMALL(IF($N$11:$N$203="x",ROW($N$11:$N$203)-10),ROWS($1:41))),"")</f>
        <v/>
      </c>
    </row>
    <row r="52" spans="1:15" x14ac:dyDescent="0.25">
      <c r="A52" s="7">
        <v>42</v>
      </c>
      <c r="I52" s="6" t="str">
        <f t="shared" si="0"/>
        <v/>
      </c>
      <c r="J52" s="6" t="str">
        <f t="shared" si="1"/>
        <v/>
      </c>
      <c r="K52" s="6" t="str">
        <f t="shared" si="2"/>
        <v/>
      </c>
      <c r="L52" s="5" t="str">
        <f t="shared" si="3"/>
        <v/>
      </c>
      <c r="O52" s="56" t="str">
        <f t="array" ref="O52">IFERROR(INDEX($D$11:$D$203,SMALL(IF($N$11:$N$203="x",ROW($N$11:$N$203)-10),ROWS($1:42))),"")</f>
        <v/>
      </c>
    </row>
    <row r="53" spans="1:15" x14ac:dyDescent="0.25">
      <c r="A53" s="7">
        <v>43</v>
      </c>
      <c r="I53" s="6" t="str">
        <f t="shared" si="0"/>
        <v/>
      </c>
      <c r="J53" s="6" t="str">
        <f t="shared" si="1"/>
        <v/>
      </c>
      <c r="K53" s="6" t="str">
        <f t="shared" si="2"/>
        <v/>
      </c>
      <c r="L53" s="5" t="str">
        <f t="shared" si="3"/>
        <v/>
      </c>
      <c r="O53" s="56" t="str">
        <f t="array" ref="O53">IFERROR(INDEX($D$11:$D$203,SMALL(IF($N$11:$N$203="x",ROW($N$11:$N$203)-10),ROWS($1:43))),"")</f>
        <v/>
      </c>
    </row>
    <row r="54" spans="1:15" x14ac:dyDescent="0.25">
      <c r="A54" s="7">
        <v>44</v>
      </c>
      <c r="I54" s="6" t="str">
        <f t="shared" si="0"/>
        <v/>
      </c>
      <c r="J54" s="6" t="str">
        <f t="shared" si="1"/>
        <v/>
      </c>
      <c r="K54" s="6" t="str">
        <f t="shared" si="2"/>
        <v/>
      </c>
      <c r="L54" s="5" t="str">
        <f t="shared" si="3"/>
        <v/>
      </c>
      <c r="O54" s="56" t="str">
        <f t="array" ref="O54">IFERROR(INDEX($D$11:$D$203,SMALL(IF($N$11:$N$203="x",ROW($N$11:$N$203)-10),ROWS($1:44))),"")</f>
        <v/>
      </c>
    </row>
    <row r="55" spans="1:15" x14ac:dyDescent="0.25">
      <c r="A55" s="7">
        <v>45</v>
      </c>
      <c r="D55" s="11"/>
      <c r="E55" s="11"/>
      <c r="I55" s="6" t="str">
        <f t="shared" si="0"/>
        <v/>
      </c>
      <c r="J55" s="6" t="str">
        <f t="shared" si="1"/>
        <v/>
      </c>
      <c r="K55" s="6" t="str">
        <f t="shared" si="2"/>
        <v/>
      </c>
      <c r="L55" s="5" t="str">
        <f t="shared" si="3"/>
        <v/>
      </c>
      <c r="O55" s="56" t="str">
        <f t="array" ref="O55">IFERROR(INDEX($D$11:$D$203,SMALL(IF($N$11:$N$203="x",ROW($N$11:$N$203)-10),ROWS($1:45))),"")</f>
        <v/>
      </c>
    </row>
    <row r="56" spans="1:15" x14ac:dyDescent="0.25">
      <c r="A56" s="7">
        <v>46</v>
      </c>
      <c r="D56" s="11"/>
      <c r="E56" s="11"/>
      <c r="I56" s="6" t="str">
        <f t="shared" si="0"/>
        <v/>
      </c>
      <c r="J56" s="6" t="str">
        <f t="shared" si="1"/>
        <v/>
      </c>
      <c r="K56" s="6" t="str">
        <f t="shared" si="2"/>
        <v/>
      </c>
      <c r="L56" s="5" t="str">
        <f t="shared" si="3"/>
        <v/>
      </c>
      <c r="O56" s="56" t="str">
        <f t="array" ref="O56">IFERROR(INDEX($D$11:$D$203,SMALL(IF($N$11:$N$203="x",ROW($N$11:$N$203)-10),ROWS($1:46))),"")</f>
        <v/>
      </c>
    </row>
    <row r="57" spans="1:15" x14ac:dyDescent="0.25">
      <c r="A57" s="7">
        <v>47</v>
      </c>
      <c r="I57" s="6" t="str">
        <f t="shared" si="0"/>
        <v/>
      </c>
      <c r="J57" s="6" t="str">
        <f t="shared" si="1"/>
        <v/>
      </c>
      <c r="K57" s="6" t="str">
        <f t="shared" si="2"/>
        <v/>
      </c>
      <c r="L57" s="5" t="str">
        <f t="shared" si="3"/>
        <v/>
      </c>
      <c r="O57" s="56" t="str">
        <f t="array" ref="O57">IFERROR(INDEX($D$11:$D$203,SMALL(IF($N$11:$N$203="x",ROW($N$11:$N$203)-10),ROWS($1:47))),"")</f>
        <v/>
      </c>
    </row>
    <row r="58" spans="1:15" x14ac:dyDescent="0.25">
      <c r="A58" s="7">
        <v>48</v>
      </c>
      <c r="I58" s="6" t="str">
        <f t="shared" si="0"/>
        <v/>
      </c>
      <c r="J58" s="6" t="str">
        <f t="shared" si="1"/>
        <v/>
      </c>
      <c r="K58" s="6" t="str">
        <f t="shared" si="2"/>
        <v/>
      </c>
      <c r="L58" s="5" t="str">
        <f t="shared" si="3"/>
        <v/>
      </c>
      <c r="O58" s="56" t="str">
        <f t="array" ref="O58">IFERROR(INDEX($D$11:$D$203,SMALL(IF($N$11:$N$203="x",ROW($N$11:$N$203)-10),ROWS($1:48))),"")</f>
        <v/>
      </c>
    </row>
    <row r="59" spans="1:15" x14ac:dyDescent="0.25">
      <c r="A59" s="7">
        <v>49</v>
      </c>
      <c r="I59" s="6" t="str">
        <f t="shared" si="0"/>
        <v/>
      </c>
      <c r="J59" s="6" t="str">
        <f t="shared" si="1"/>
        <v/>
      </c>
      <c r="K59" s="6" t="str">
        <f t="shared" si="2"/>
        <v/>
      </c>
      <c r="L59" s="5" t="str">
        <f t="shared" si="3"/>
        <v/>
      </c>
      <c r="O59" s="56" t="str">
        <f t="array" ref="O59">IFERROR(INDEX($D$11:$D$203,SMALL(IF($N$11:$N$203="x",ROW($N$11:$N$203)-10),ROWS($1:49))),"")</f>
        <v/>
      </c>
    </row>
    <row r="60" spans="1:15" x14ac:dyDescent="0.25">
      <c r="A60" s="7">
        <v>50</v>
      </c>
      <c r="I60" s="6" t="str">
        <f t="shared" si="0"/>
        <v/>
      </c>
      <c r="J60" s="6" t="str">
        <f t="shared" si="1"/>
        <v/>
      </c>
      <c r="K60" s="6" t="str">
        <f t="shared" si="2"/>
        <v/>
      </c>
      <c r="L60" s="5" t="str">
        <f t="shared" si="3"/>
        <v/>
      </c>
      <c r="O60" s="56" t="str">
        <f t="array" ref="O60">IFERROR(INDEX($D$11:$D$203,SMALL(IF($N$11:$N$203="x",ROW($N$11:$N$203)-10),ROWS($1:50))),"")</f>
        <v/>
      </c>
    </row>
    <row r="61" spans="1:15" x14ac:dyDescent="0.25">
      <c r="A61" s="7">
        <v>51</v>
      </c>
      <c r="D61" s="10"/>
      <c r="E61" s="10"/>
      <c r="I61" s="6" t="str">
        <f t="shared" si="0"/>
        <v/>
      </c>
      <c r="J61" s="6" t="str">
        <f t="shared" si="1"/>
        <v/>
      </c>
      <c r="K61" s="6" t="str">
        <f t="shared" si="2"/>
        <v/>
      </c>
      <c r="L61" s="5" t="str">
        <f t="shared" si="3"/>
        <v/>
      </c>
      <c r="O61" s="56" t="str">
        <f t="array" ref="O61">IFERROR(INDEX($D$11:$D$203,SMALL(IF($N$11:$N$203="x",ROW($N$11:$N$203)-10),ROWS($1:51))),"")</f>
        <v/>
      </c>
    </row>
    <row r="62" spans="1:15" x14ac:dyDescent="0.25">
      <c r="A62" s="7">
        <v>52</v>
      </c>
      <c r="D62" s="10"/>
      <c r="E62" s="10"/>
      <c r="I62" s="6" t="str">
        <f t="shared" si="0"/>
        <v/>
      </c>
      <c r="J62" s="6" t="str">
        <f t="shared" si="1"/>
        <v/>
      </c>
      <c r="K62" s="6" t="str">
        <f t="shared" si="2"/>
        <v/>
      </c>
      <c r="L62" s="5" t="str">
        <f t="shared" si="3"/>
        <v/>
      </c>
      <c r="O62" s="56" t="str">
        <f t="array" ref="O62">IFERROR(INDEX($D$11:$D$203,SMALL(IF($N$11:$N$203="x",ROW($N$11:$N$203)-10),ROWS($1:52))),"")</f>
        <v/>
      </c>
    </row>
    <row r="63" spans="1:15" x14ac:dyDescent="0.25">
      <c r="A63" s="7">
        <v>53</v>
      </c>
      <c r="I63" s="6" t="str">
        <f t="shared" si="0"/>
        <v/>
      </c>
      <c r="J63" s="6" t="str">
        <f t="shared" si="1"/>
        <v/>
      </c>
      <c r="K63" s="6" t="str">
        <f t="shared" si="2"/>
        <v/>
      </c>
      <c r="L63" s="5" t="str">
        <f t="shared" si="3"/>
        <v/>
      </c>
      <c r="O63" s="56" t="str">
        <f t="array" ref="O63">IFERROR(INDEX($D$11:$D$203,SMALL(IF($N$11:$N$203="x",ROW($N$11:$N$203)-10),ROWS($1:53))),"")</f>
        <v/>
      </c>
    </row>
    <row r="64" spans="1:15" x14ac:dyDescent="0.25">
      <c r="A64" s="7">
        <v>54</v>
      </c>
      <c r="I64" s="6" t="str">
        <f t="shared" si="0"/>
        <v/>
      </c>
      <c r="J64" s="6" t="str">
        <f t="shared" si="1"/>
        <v/>
      </c>
      <c r="K64" s="6" t="str">
        <f t="shared" si="2"/>
        <v/>
      </c>
      <c r="L64" s="5" t="str">
        <f t="shared" si="3"/>
        <v/>
      </c>
      <c r="O64" s="56" t="str">
        <f t="array" ref="O64">IFERROR(INDEX($D$11:$D$203,SMALL(IF($N$11:$N$203="x",ROW($N$11:$N$203)-10),ROWS($1:54))),"")</f>
        <v/>
      </c>
    </row>
    <row r="65" spans="1:15" x14ac:dyDescent="0.25">
      <c r="A65" s="7">
        <v>55</v>
      </c>
      <c r="I65" s="6" t="str">
        <f t="shared" si="0"/>
        <v/>
      </c>
      <c r="J65" s="6" t="str">
        <f t="shared" si="1"/>
        <v/>
      </c>
      <c r="K65" s="6" t="str">
        <f t="shared" si="2"/>
        <v/>
      </c>
      <c r="L65" s="5" t="str">
        <f t="shared" si="3"/>
        <v/>
      </c>
      <c r="O65" s="56" t="str">
        <f t="array" ref="O65">IFERROR(INDEX($D$11:$D$203,SMALL(IF($N$11:$N$203="x",ROW($N$11:$N$203)-10),ROWS($1:55))),"")</f>
        <v/>
      </c>
    </row>
    <row r="66" spans="1:15" x14ac:dyDescent="0.25">
      <c r="A66" s="7">
        <v>56</v>
      </c>
      <c r="I66" s="6" t="str">
        <f t="shared" si="0"/>
        <v/>
      </c>
      <c r="J66" s="6" t="str">
        <f t="shared" si="1"/>
        <v/>
      </c>
      <c r="K66" s="6" t="str">
        <f t="shared" si="2"/>
        <v/>
      </c>
      <c r="L66" s="5" t="str">
        <f t="shared" si="3"/>
        <v/>
      </c>
      <c r="O66" s="56" t="str">
        <f t="array" ref="O66">IFERROR(INDEX($D$11:$D$203,SMALL(IF($N$11:$N$203="x",ROW($N$11:$N$203)-10),ROWS($1:56))),"")</f>
        <v/>
      </c>
    </row>
    <row r="67" spans="1:15" x14ac:dyDescent="0.25">
      <c r="A67" s="7">
        <v>57</v>
      </c>
      <c r="I67" s="6" t="str">
        <f t="shared" si="0"/>
        <v/>
      </c>
      <c r="J67" s="6" t="str">
        <f t="shared" si="1"/>
        <v/>
      </c>
      <c r="K67" s="6" t="str">
        <f t="shared" si="2"/>
        <v/>
      </c>
      <c r="L67" s="5" t="str">
        <f t="shared" si="3"/>
        <v/>
      </c>
      <c r="O67" s="56" t="str">
        <f t="array" ref="O67">IFERROR(INDEX($D$11:$D$203,SMALL(IF($N$11:$N$203="x",ROW($N$11:$N$203)-10),ROWS($1:57))),"")</f>
        <v/>
      </c>
    </row>
    <row r="68" spans="1:15" x14ac:dyDescent="0.25">
      <c r="A68" s="7">
        <v>58</v>
      </c>
      <c r="I68" s="6" t="str">
        <f t="shared" si="0"/>
        <v/>
      </c>
      <c r="J68" s="6" t="str">
        <f t="shared" si="1"/>
        <v/>
      </c>
      <c r="K68" s="6" t="str">
        <f t="shared" si="2"/>
        <v/>
      </c>
      <c r="L68" s="5" t="str">
        <f t="shared" si="3"/>
        <v/>
      </c>
      <c r="O68" s="56" t="str">
        <f t="array" ref="O68">IFERROR(INDEX($D$11:$D$203,SMALL(IF($N$11:$N$203="x",ROW($N$11:$N$203)-10),ROWS($1:58))),"")</f>
        <v/>
      </c>
    </row>
    <row r="69" spans="1:15" x14ac:dyDescent="0.25">
      <c r="A69" s="7">
        <v>59</v>
      </c>
      <c r="I69" s="6" t="str">
        <f t="shared" si="0"/>
        <v/>
      </c>
      <c r="J69" s="6" t="str">
        <f t="shared" si="1"/>
        <v/>
      </c>
      <c r="K69" s="6" t="str">
        <f t="shared" si="2"/>
        <v/>
      </c>
      <c r="L69" s="5" t="str">
        <f t="shared" si="3"/>
        <v/>
      </c>
      <c r="O69" s="56" t="str">
        <f t="array" ref="O69">IFERROR(INDEX($D$11:$D$203,SMALL(IF($N$11:$N$203="x",ROW($N$11:$N$203)-10),ROWS($1:59))),"")</f>
        <v/>
      </c>
    </row>
    <row r="70" spans="1:15" x14ac:dyDescent="0.25">
      <c r="A70" s="7">
        <v>60</v>
      </c>
      <c r="E70" s="8" t="s">
        <v>10</v>
      </c>
      <c r="I70" s="6" t="str">
        <f t="shared" si="0"/>
        <v/>
      </c>
      <c r="J70" s="6" t="str">
        <f t="shared" si="1"/>
        <v/>
      </c>
      <c r="K70" s="6" t="str">
        <f t="shared" si="2"/>
        <v/>
      </c>
      <c r="L70" s="5" t="str">
        <f t="shared" si="3"/>
        <v/>
      </c>
      <c r="O70" s="56" t="str">
        <f t="array" ref="O70">IFERROR(INDEX($D$11:$D$203,SMALL(IF($N$11:$N$203="x",ROW($N$11:$N$203)-10),ROWS($1:60))),"")</f>
        <v/>
      </c>
    </row>
    <row r="71" spans="1:15" x14ac:dyDescent="0.25">
      <c r="A71" s="7">
        <v>61</v>
      </c>
      <c r="I71" s="6" t="str">
        <f t="shared" si="0"/>
        <v/>
      </c>
      <c r="J71" s="6" t="str">
        <f t="shared" si="1"/>
        <v/>
      </c>
      <c r="K71" s="6" t="str">
        <f t="shared" si="2"/>
        <v/>
      </c>
      <c r="L71" s="5" t="str">
        <f t="shared" si="3"/>
        <v/>
      </c>
      <c r="O71" s="56" t="str">
        <f t="array" ref="O71">IFERROR(INDEX($D$11:$D$203,SMALL(IF($N$11:$N$203="x",ROW($N$11:$N$203)-10),ROWS($1:61))),"")</f>
        <v/>
      </c>
    </row>
    <row r="72" spans="1:15" x14ac:dyDescent="0.25">
      <c r="A72" s="7">
        <v>62</v>
      </c>
      <c r="I72" s="6"/>
      <c r="J72" s="6" t="str">
        <f t="shared" si="1"/>
        <v/>
      </c>
      <c r="K72" s="6"/>
      <c r="L72" s="5" t="str">
        <f t="shared" si="3"/>
        <v/>
      </c>
      <c r="O72" s="56" t="str">
        <f t="array" ref="O72">IFERROR(INDEX($D$11:$D$203,SMALL(IF($N$11:$N$203="x",ROW($N$11:$N$203)-10),ROWS($1:62))),"")</f>
        <v/>
      </c>
    </row>
    <row r="73" spans="1:15" x14ac:dyDescent="0.25">
      <c r="A73" s="7">
        <v>63</v>
      </c>
      <c r="I73" s="6"/>
      <c r="J73" s="6" t="str">
        <f t="shared" si="1"/>
        <v/>
      </c>
      <c r="K73" s="6"/>
      <c r="L73" s="5" t="str">
        <f t="shared" si="3"/>
        <v/>
      </c>
      <c r="O73" s="56" t="str">
        <f t="array" ref="O73">IFERROR(INDEX($D$11:$D$203,SMALL(IF($N$11:$N$203="x",ROW($N$11:$N$203)-10),ROWS($1:63))),"")</f>
        <v/>
      </c>
    </row>
    <row r="74" spans="1:15" x14ac:dyDescent="0.25">
      <c r="A74" s="7">
        <v>64</v>
      </c>
      <c r="I74" s="6"/>
      <c r="J74" s="6" t="str">
        <f t="shared" si="1"/>
        <v/>
      </c>
      <c r="K74" s="6"/>
      <c r="L74" s="5" t="str">
        <f t="shared" si="3"/>
        <v/>
      </c>
      <c r="O74" s="56" t="str">
        <f t="array" ref="O74">IFERROR(INDEX($D$11:$D$203,SMALL(IF($N$11:$N$203="x",ROW($N$11:$N$203)-10),ROWS($1:64))),"")</f>
        <v/>
      </c>
    </row>
    <row r="75" spans="1:15" x14ac:dyDescent="0.25">
      <c r="A75" s="7">
        <v>65</v>
      </c>
      <c r="I75" s="6"/>
      <c r="J75" s="6" t="str">
        <f t="shared" si="1"/>
        <v/>
      </c>
      <c r="K75" s="6"/>
      <c r="L75" s="5" t="str">
        <f t="shared" si="3"/>
        <v/>
      </c>
      <c r="O75" s="56" t="str">
        <f t="array" ref="O75">IFERROR(INDEX($D$11:$D$203,SMALL(IF($N$11:$N$203="x",ROW($N$11:$N$203)-10),ROWS($1:65))),"")</f>
        <v/>
      </c>
    </row>
    <row r="76" spans="1:15" x14ac:dyDescent="0.25">
      <c r="A76" s="7">
        <v>66</v>
      </c>
      <c r="I76" s="6"/>
      <c r="J76" s="6" t="str">
        <f t="shared" si="1"/>
        <v/>
      </c>
      <c r="K76" s="6"/>
      <c r="L76" s="5" t="str">
        <f t="shared" si="3"/>
        <v/>
      </c>
      <c r="O76" s="56" t="str">
        <f t="array" ref="O76">IFERROR(INDEX($D$11:$D$203,SMALL(IF($N$11:$N$203="x",ROW($N$11:$N$203)-10),ROWS($1:66))),"")</f>
        <v/>
      </c>
    </row>
    <row r="77" spans="1:15" x14ac:dyDescent="0.25">
      <c r="A77" s="7">
        <v>67</v>
      </c>
      <c r="I77" s="6"/>
      <c r="J77" s="6" t="str">
        <f t="shared" si="1"/>
        <v/>
      </c>
      <c r="K77" s="6"/>
      <c r="L77" s="5" t="str">
        <f t="shared" si="3"/>
        <v/>
      </c>
      <c r="O77" s="56" t="str">
        <f t="array" ref="O77">IFERROR(INDEX($D$11:$D$203,SMALL(IF($N$11:$N$203="x",ROW($N$11:$N$203)-10),ROWS($1:67))),"")</f>
        <v/>
      </c>
    </row>
    <row r="78" spans="1:15" x14ac:dyDescent="0.25">
      <c r="A78" s="7">
        <v>68</v>
      </c>
      <c r="I78" s="6" t="str">
        <f t="shared" si="0"/>
        <v/>
      </c>
      <c r="J78" s="6" t="str">
        <f t="shared" si="1"/>
        <v/>
      </c>
      <c r="K78" s="6" t="str">
        <f t="shared" si="2"/>
        <v/>
      </c>
      <c r="L78" s="5" t="str">
        <f t="shared" si="3"/>
        <v/>
      </c>
      <c r="O78" s="56" t="str">
        <f t="array" ref="O78">IFERROR(INDEX($D$11:$D$203,SMALL(IF($N$11:$N$203="x",ROW($N$11:$N$203)-10),ROWS($1:68))),"")</f>
        <v/>
      </c>
    </row>
    <row r="79" spans="1:15" x14ac:dyDescent="0.25">
      <c r="A79" s="7">
        <v>69</v>
      </c>
      <c r="I79" s="6" t="str">
        <f t="shared" si="0"/>
        <v/>
      </c>
      <c r="J79" s="6" t="str">
        <f t="shared" si="1"/>
        <v/>
      </c>
      <c r="K79" s="6" t="str">
        <f t="shared" si="2"/>
        <v/>
      </c>
      <c r="L79" s="5" t="str">
        <f t="shared" si="3"/>
        <v/>
      </c>
      <c r="O79" s="56" t="str">
        <f t="array" ref="O79">IFERROR(INDEX($D$11:$D$203,SMALL(IF($N$11:$N$203="x",ROW($N$11:$N$203)-10),ROWS($1:69))),"")</f>
        <v/>
      </c>
    </row>
    <row r="80" spans="1:15" x14ac:dyDescent="0.25">
      <c r="A80" s="7">
        <v>70</v>
      </c>
      <c r="I80" s="6" t="str">
        <f t="shared" ref="I80:I138" si="4">IF(B80="","",IF(B80="FM",IF(G80="X",1,"")))</f>
        <v/>
      </c>
      <c r="J80" s="6" t="str">
        <f t="shared" ref="J80:J138" si="5">IF(C80="","",IF(C80="RG",IF(G80="X",1,"")))</f>
        <v/>
      </c>
      <c r="K80" s="6" t="str">
        <f t="shared" ref="K80:K138" si="6">IF(B80="","",IF(G80="","",IF(B80="FM",IF(H80="X",1,""))))</f>
        <v/>
      </c>
      <c r="L80" s="5" t="str">
        <f t="shared" ref="L80:L138" si="7">IF(C80="","",IF(G80="","",IF(C80="RG",IF(H80="X",1,""))))</f>
        <v/>
      </c>
      <c r="O80" s="56" t="str">
        <f t="array" ref="O80">IFERROR(INDEX($D$11:$D$203,SMALL(IF($N$11:$N$203="x",ROW($N$11:$N$203)-10),ROWS($1:70))),"")</f>
        <v/>
      </c>
    </row>
    <row r="81" spans="1:15" x14ac:dyDescent="0.25">
      <c r="A81" s="7">
        <v>71</v>
      </c>
      <c r="I81" s="6" t="str">
        <f t="shared" si="4"/>
        <v/>
      </c>
      <c r="J81" s="6" t="str">
        <f t="shared" si="5"/>
        <v/>
      </c>
      <c r="K81" s="6" t="str">
        <f t="shared" si="6"/>
        <v/>
      </c>
      <c r="L81" s="5" t="str">
        <f t="shared" si="7"/>
        <v/>
      </c>
      <c r="O81" s="56" t="str">
        <f t="array" ref="O81">IFERROR(INDEX($D$11:$D$203,SMALL(IF($N$11:$N$203="x",ROW($N$11:$N$203)-10),ROWS($1:71))),"")</f>
        <v/>
      </c>
    </row>
    <row r="82" spans="1:15" x14ac:dyDescent="0.25">
      <c r="A82" s="7">
        <v>72</v>
      </c>
      <c r="I82" s="6" t="str">
        <f t="shared" si="4"/>
        <v/>
      </c>
      <c r="J82" s="6" t="str">
        <f t="shared" si="5"/>
        <v/>
      </c>
      <c r="K82" s="6" t="str">
        <f t="shared" si="6"/>
        <v/>
      </c>
      <c r="L82" s="5" t="str">
        <f t="shared" si="7"/>
        <v/>
      </c>
      <c r="O82" s="56" t="str">
        <f t="array" ref="O82">IFERROR(INDEX($D$11:$D$203,SMALL(IF($N$11:$N$203="x",ROW($N$11:$N$203)-10),ROWS($1:72))),"")</f>
        <v/>
      </c>
    </row>
    <row r="83" spans="1:15" x14ac:dyDescent="0.25">
      <c r="A83" s="7">
        <v>73</v>
      </c>
      <c r="I83" s="6" t="str">
        <f t="shared" si="4"/>
        <v/>
      </c>
      <c r="J83" s="6" t="str">
        <f t="shared" si="5"/>
        <v/>
      </c>
      <c r="K83" s="6" t="str">
        <f t="shared" si="6"/>
        <v/>
      </c>
      <c r="L83" s="5" t="str">
        <f t="shared" si="7"/>
        <v/>
      </c>
      <c r="O83" s="56" t="str">
        <f t="array" ref="O83">IFERROR(INDEX($D$11:$D$203,SMALL(IF($N$11:$N$203="x",ROW($N$11:$N$203)-10),ROWS($1:73))),"")</f>
        <v/>
      </c>
    </row>
    <row r="84" spans="1:15" x14ac:dyDescent="0.25">
      <c r="A84" s="7">
        <v>74</v>
      </c>
      <c r="I84" s="6" t="str">
        <f t="shared" si="4"/>
        <v/>
      </c>
      <c r="J84" s="6" t="str">
        <f t="shared" si="5"/>
        <v/>
      </c>
      <c r="K84" s="6" t="str">
        <f t="shared" si="6"/>
        <v/>
      </c>
      <c r="L84" s="5" t="str">
        <f t="shared" si="7"/>
        <v/>
      </c>
      <c r="O84" s="56" t="str">
        <f t="array" ref="O84">IFERROR(INDEX($D$11:$D$203,SMALL(IF($N$11:$N$203="x",ROW($N$11:$N$203)-10),ROWS($1:74))),"")</f>
        <v/>
      </c>
    </row>
    <row r="85" spans="1:15" x14ac:dyDescent="0.25">
      <c r="A85" s="7">
        <v>75</v>
      </c>
      <c r="I85" s="6" t="str">
        <f t="shared" si="4"/>
        <v/>
      </c>
      <c r="J85" s="6" t="str">
        <f t="shared" si="5"/>
        <v/>
      </c>
      <c r="K85" s="6" t="str">
        <f t="shared" si="6"/>
        <v/>
      </c>
      <c r="L85" s="5" t="str">
        <f t="shared" si="7"/>
        <v/>
      </c>
      <c r="O85" s="56" t="str">
        <f t="array" ref="O85">IFERROR(INDEX($D$11:$D$203,SMALL(IF($N$11:$N$203="x",ROW($N$11:$N$203)-10),ROWS($1:75))),"")</f>
        <v/>
      </c>
    </row>
    <row r="86" spans="1:15" x14ac:dyDescent="0.25">
      <c r="A86" s="7">
        <v>76</v>
      </c>
      <c r="I86" s="6" t="str">
        <f t="shared" si="4"/>
        <v/>
      </c>
      <c r="J86" s="6" t="str">
        <f t="shared" si="5"/>
        <v/>
      </c>
      <c r="K86" s="6" t="str">
        <f t="shared" si="6"/>
        <v/>
      </c>
      <c r="L86" s="5" t="str">
        <f t="shared" si="7"/>
        <v/>
      </c>
      <c r="O86" s="56" t="str">
        <f t="array" ref="O86">IFERROR(INDEX($D$11:$D$203,SMALL(IF($N$11:$N$203="x",ROW($N$11:$N$203)-10),ROWS($1:76))),"")</f>
        <v/>
      </c>
    </row>
    <row r="87" spans="1:15" x14ac:dyDescent="0.25">
      <c r="A87" s="7">
        <v>77</v>
      </c>
      <c r="D87" s="10"/>
      <c r="E87" s="10" t="s">
        <v>11</v>
      </c>
      <c r="I87" s="6" t="str">
        <f t="shared" si="4"/>
        <v/>
      </c>
      <c r="J87" s="6" t="str">
        <f t="shared" si="5"/>
        <v/>
      </c>
      <c r="K87" s="6" t="str">
        <f t="shared" si="6"/>
        <v/>
      </c>
      <c r="L87" s="5" t="str">
        <f t="shared" si="7"/>
        <v/>
      </c>
      <c r="O87" s="56" t="str">
        <f t="array" ref="O87">IFERROR(INDEX($D$11:$D$203,SMALL(IF($N$11:$N$203="x",ROW($N$11:$N$203)-10),ROWS($1:77))),"")</f>
        <v/>
      </c>
    </row>
    <row r="88" spans="1:15" x14ac:dyDescent="0.25">
      <c r="A88" s="7">
        <v>78</v>
      </c>
      <c r="E88" s="8" t="s">
        <v>13</v>
      </c>
      <c r="I88" s="6"/>
      <c r="J88" s="6" t="str">
        <f t="shared" si="5"/>
        <v/>
      </c>
      <c r="K88" s="6" t="str">
        <f t="shared" si="6"/>
        <v/>
      </c>
      <c r="L88" s="5" t="str">
        <f t="shared" si="7"/>
        <v/>
      </c>
      <c r="O88" s="56" t="str">
        <f t="array" ref="O88">IFERROR(INDEX($D$11:$D$203,SMALL(IF($N$11:$N$203="x",ROW($N$11:$N$203)-10),ROWS($1:78))),"")</f>
        <v/>
      </c>
    </row>
    <row r="89" spans="1:15" x14ac:dyDescent="0.25">
      <c r="A89" s="7">
        <v>79</v>
      </c>
      <c r="E89" s="8" t="s">
        <v>13</v>
      </c>
      <c r="I89" s="6"/>
      <c r="J89" s="6" t="str">
        <f t="shared" si="5"/>
        <v/>
      </c>
      <c r="K89" s="6" t="str">
        <f t="shared" si="6"/>
        <v/>
      </c>
      <c r="L89" s="5" t="str">
        <f t="shared" si="7"/>
        <v/>
      </c>
      <c r="O89" s="56" t="str">
        <f t="array" ref="O89">IFERROR(INDEX($D$11:$D$203,SMALL(IF($N$11:$N$203="x",ROW($N$11:$N$203)-10),ROWS($1:79))),"")</f>
        <v/>
      </c>
    </row>
    <row r="90" spans="1:15" x14ac:dyDescent="0.25">
      <c r="A90" s="7">
        <v>80</v>
      </c>
      <c r="I90" s="6"/>
      <c r="J90" s="6" t="str">
        <f t="shared" si="5"/>
        <v/>
      </c>
      <c r="K90" s="6"/>
      <c r="L90" s="5" t="str">
        <f t="shared" si="7"/>
        <v/>
      </c>
      <c r="O90" s="56" t="str">
        <f t="array" ref="O90">IFERROR(INDEX($D$11:$D$203,SMALL(IF($N$11:$N$203="x",ROW($N$11:$N$203)-10),ROWS($1:80))),"")</f>
        <v/>
      </c>
    </row>
    <row r="91" spans="1:15" x14ac:dyDescent="0.25">
      <c r="A91" s="7">
        <v>81</v>
      </c>
      <c r="I91" s="6" t="str">
        <f t="shared" si="4"/>
        <v/>
      </c>
      <c r="J91" s="6" t="str">
        <f t="shared" si="5"/>
        <v/>
      </c>
      <c r="K91" s="6" t="str">
        <f t="shared" si="6"/>
        <v/>
      </c>
      <c r="L91" s="5" t="str">
        <f t="shared" si="7"/>
        <v/>
      </c>
      <c r="O91" s="56" t="str">
        <f t="array" ref="O91">IFERROR(INDEX($D$11:$D$203,SMALL(IF($N$11:$N$203="x",ROW($N$11:$N$203)-10),ROWS($1:81))),"")</f>
        <v/>
      </c>
    </row>
    <row r="92" spans="1:15" x14ac:dyDescent="0.25">
      <c r="A92" s="7">
        <v>82</v>
      </c>
      <c r="I92" s="6" t="str">
        <f t="shared" si="4"/>
        <v/>
      </c>
      <c r="J92" s="6" t="str">
        <f t="shared" si="5"/>
        <v/>
      </c>
      <c r="K92" s="6" t="str">
        <f t="shared" si="6"/>
        <v/>
      </c>
      <c r="L92" s="5" t="str">
        <f t="shared" si="7"/>
        <v/>
      </c>
      <c r="O92" s="56" t="str">
        <f t="array" ref="O92">IFERROR(INDEX($D$11:$D$203,SMALL(IF($N$11:$N$203="x",ROW($N$11:$N$203)-10),ROWS($1:82))),"")</f>
        <v/>
      </c>
    </row>
    <row r="93" spans="1:15" x14ac:dyDescent="0.25">
      <c r="A93" s="7">
        <v>83</v>
      </c>
      <c r="I93" s="6"/>
      <c r="J93" s="6" t="str">
        <f t="shared" si="5"/>
        <v/>
      </c>
      <c r="K93" s="6" t="str">
        <f t="shared" si="6"/>
        <v/>
      </c>
      <c r="L93" s="5" t="str">
        <f t="shared" si="7"/>
        <v/>
      </c>
      <c r="O93" s="56" t="str">
        <f t="array" ref="O93">IFERROR(INDEX($D$11:$D$203,SMALL(IF($N$11:$N$203="x",ROW($N$11:$N$203)-10),ROWS($1:83))),"")</f>
        <v/>
      </c>
    </row>
    <row r="94" spans="1:15" x14ac:dyDescent="0.25">
      <c r="A94" s="7">
        <v>84</v>
      </c>
      <c r="I94" s="6" t="str">
        <f t="shared" si="4"/>
        <v/>
      </c>
      <c r="J94" s="6" t="str">
        <f t="shared" si="5"/>
        <v/>
      </c>
      <c r="K94" s="6" t="str">
        <f t="shared" si="6"/>
        <v/>
      </c>
      <c r="L94" s="5" t="str">
        <f t="shared" si="7"/>
        <v/>
      </c>
      <c r="O94" s="56" t="str">
        <f t="array" ref="O94">IFERROR(INDEX($D$11:$D$203,SMALL(IF($N$11:$N$203="x",ROW($N$11:$N$203)-10),ROWS($1:84))),"")</f>
        <v/>
      </c>
    </row>
    <row r="95" spans="1:15" x14ac:dyDescent="0.25">
      <c r="A95" s="7">
        <v>85</v>
      </c>
      <c r="D95" s="10"/>
      <c r="E95" s="10"/>
      <c r="I95" s="6" t="str">
        <f t="shared" si="4"/>
        <v/>
      </c>
      <c r="J95" s="6" t="str">
        <f t="shared" si="5"/>
        <v/>
      </c>
      <c r="K95" s="6" t="str">
        <f t="shared" si="6"/>
        <v/>
      </c>
      <c r="L95" s="5" t="str">
        <f t="shared" si="7"/>
        <v/>
      </c>
      <c r="O95" s="56" t="str">
        <f t="array" ref="O95">IFERROR(INDEX($D$11:$D$203,SMALL(IF($N$11:$N$203="x",ROW($N$11:$N$203)-10),ROWS($1:85))),"")</f>
        <v/>
      </c>
    </row>
    <row r="96" spans="1:15" x14ac:dyDescent="0.25">
      <c r="A96" s="7">
        <v>86</v>
      </c>
      <c r="D96" s="10"/>
      <c r="E96" s="10"/>
      <c r="I96" s="6" t="str">
        <f t="shared" si="4"/>
        <v/>
      </c>
      <c r="J96" s="6" t="str">
        <f t="shared" si="5"/>
        <v/>
      </c>
      <c r="K96" s="6" t="str">
        <f t="shared" si="6"/>
        <v/>
      </c>
      <c r="L96" s="5" t="str">
        <f t="shared" si="7"/>
        <v/>
      </c>
      <c r="O96" s="56" t="str">
        <f t="array" ref="O96">IFERROR(INDEX($D$11:$D$203,SMALL(IF($N$11:$N$203="x",ROW($N$11:$N$203)-10),ROWS($1:86))),"")</f>
        <v/>
      </c>
    </row>
    <row r="97" spans="1:15" x14ac:dyDescent="0.25">
      <c r="A97" s="7">
        <v>87</v>
      </c>
      <c r="D97" s="10"/>
      <c r="E97" s="10"/>
      <c r="I97" s="6" t="str">
        <f t="shared" si="4"/>
        <v/>
      </c>
      <c r="J97" s="6" t="str">
        <f t="shared" si="5"/>
        <v/>
      </c>
      <c r="K97" s="6" t="str">
        <f t="shared" si="6"/>
        <v/>
      </c>
      <c r="L97" s="5" t="str">
        <f t="shared" si="7"/>
        <v/>
      </c>
      <c r="O97" s="56" t="str">
        <f t="array" ref="O97">IFERROR(INDEX($D$11:$D$203,SMALL(IF($N$11:$N$203="x",ROW($N$11:$N$203)-10),ROWS($1:87))),"")</f>
        <v/>
      </c>
    </row>
    <row r="98" spans="1:15" x14ac:dyDescent="0.25">
      <c r="A98" s="7">
        <v>88</v>
      </c>
      <c r="D98" s="10"/>
      <c r="E98" s="10"/>
      <c r="I98" s="6" t="str">
        <f t="shared" si="4"/>
        <v/>
      </c>
      <c r="J98" s="6" t="str">
        <f t="shared" si="5"/>
        <v/>
      </c>
      <c r="K98" s="6" t="str">
        <f t="shared" si="6"/>
        <v/>
      </c>
      <c r="L98" s="5" t="str">
        <f t="shared" si="7"/>
        <v/>
      </c>
      <c r="O98" s="56" t="str">
        <f t="array" ref="O98">IFERROR(INDEX($D$11:$D$203,SMALL(IF($N$11:$N$203="x",ROW($N$11:$N$203)-10),ROWS($1:88))),"")</f>
        <v/>
      </c>
    </row>
    <row r="99" spans="1:15" x14ac:dyDescent="0.25">
      <c r="A99" s="7">
        <v>89</v>
      </c>
      <c r="I99" s="6" t="str">
        <f t="shared" si="4"/>
        <v/>
      </c>
      <c r="J99" s="6" t="str">
        <f t="shared" si="5"/>
        <v/>
      </c>
      <c r="K99" s="6" t="str">
        <f t="shared" si="6"/>
        <v/>
      </c>
      <c r="L99" s="5" t="str">
        <f t="shared" si="7"/>
        <v/>
      </c>
      <c r="O99" s="56" t="str">
        <f t="array" ref="O99">IFERROR(INDEX($D$11:$D$203,SMALL(IF($N$11:$N$203="x",ROW($N$11:$N$203)-10),ROWS($1:89))),"")</f>
        <v/>
      </c>
    </row>
    <row r="100" spans="1:15" x14ac:dyDescent="0.25">
      <c r="A100" s="7">
        <v>90</v>
      </c>
      <c r="I100" s="6" t="str">
        <f t="shared" si="4"/>
        <v/>
      </c>
      <c r="J100" s="6" t="str">
        <f t="shared" si="5"/>
        <v/>
      </c>
      <c r="K100" s="6" t="str">
        <f t="shared" si="6"/>
        <v/>
      </c>
      <c r="L100" s="5" t="str">
        <f t="shared" si="7"/>
        <v/>
      </c>
      <c r="O100" s="56" t="str">
        <f t="array" ref="O100">IFERROR(INDEX($D$11:$D$203,SMALL(IF($N$11:$N$203="x",ROW($N$11:$N$203)-10),ROWS($1:90))),"")</f>
        <v/>
      </c>
    </row>
    <row r="101" spans="1:15" x14ac:dyDescent="0.25">
      <c r="A101" s="7">
        <v>91</v>
      </c>
      <c r="I101" s="6" t="str">
        <f t="shared" si="4"/>
        <v/>
      </c>
      <c r="J101" s="6" t="str">
        <f t="shared" si="5"/>
        <v/>
      </c>
      <c r="K101" s="6" t="str">
        <f t="shared" si="6"/>
        <v/>
      </c>
      <c r="L101" s="5" t="str">
        <f t="shared" si="7"/>
        <v/>
      </c>
      <c r="O101" s="56" t="str">
        <f t="array" ref="O101">IFERROR(INDEX($D$11:$D$203,SMALL(IF($N$11:$N$203="x",ROW($N$11:$N$203)-10),ROWS($1:91))),"")</f>
        <v/>
      </c>
    </row>
    <row r="102" spans="1:15" x14ac:dyDescent="0.25">
      <c r="A102" s="7">
        <v>92</v>
      </c>
      <c r="I102" s="6" t="str">
        <f t="shared" si="4"/>
        <v/>
      </c>
      <c r="J102" s="6" t="str">
        <f t="shared" si="5"/>
        <v/>
      </c>
      <c r="K102" s="6" t="str">
        <f t="shared" si="6"/>
        <v/>
      </c>
      <c r="L102" s="5" t="str">
        <f t="shared" si="7"/>
        <v/>
      </c>
      <c r="O102" s="56" t="str">
        <f t="array" ref="O102">IFERROR(INDEX($D$11:$D$203,SMALL(IF($N$11:$N$203="x",ROW($N$11:$N$203)-10),ROWS($1:92))),"")</f>
        <v/>
      </c>
    </row>
    <row r="103" spans="1:15" x14ac:dyDescent="0.25">
      <c r="A103" s="7">
        <v>93</v>
      </c>
      <c r="I103" s="6" t="str">
        <f t="shared" si="4"/>
        <v/>
      </c>
      <c r="J103" s="6" t="str">
        <f t="shared" si="5"/>
        <v/>
      </c>
      <c r="K103" s="6" t="str">
        <f t="shared" si="6"/>
        <v/>
      </c>
      <c r="L103" s="5" t="str">
        <f t="shared" si="7"/>
        <v/>
      </c>
      <c r="O103" s="56" t="str">
        <f t="array" ref="O103">IFERROR(INDEX($D$11:$D$203,SMALL(IF($N$11:$N$203="x",ROW($N$11:$N$203)-10),ROWS($1:93))),"")</f>
        <v/>
      </c>
    </row>
    <row r="104" spans="1:15" x14ac:dyDescent="0.25">
      <c r="A104" s="7">
        <v>94</v>
      </c>
      <c r="I104" s="6" t="str">
        <f t="shared" si="4"/>
        <v/>
      </c>
      <c r="J104" s="6" t="str">
        <f t="shared" si="5"/>
        <v/>
      </c>
      <c r="K104" s="6" t="str">
        <f t="shared" si="6"/>
        <v/>
      </c>
      <c r="L104" s="5" t="str">
        <f t="shared" si="7"/>
        <v/>
      </c>
      <c r="O104" s="56" t="str">
        <f t="array" ref="O104">IFERROR(INDEX($D$11:$D$203,SMALL(IF($N$11:$N$203="x",ROW($N$11:$N$203)-10),ROWS($1:94))),"")</f>
        <v/>
      </c>
    </row>
    <row r="105" spans="1:15" x14ac:dyDescent="0.25">
      <c r="A105" s="7">
        <v>95</v>
      </c>
      <c r="I105" s="6" t="str">
        <f t="shared" si="4"/>
        <v/>
      </c>
      <c r="J105" s="6" t="str">
        <f t="shared" si="5"/>
        <v/>
      </c>
      <c r="K105" s="6" t="str">
        <f t="shared" si="6"/>
        <v/>
      </c>
      <c r="L105" s="5" t="str">
        <f t="shared" si="7"/>
        <v/>
      </c>
      <c r="O105" s="56" t="str">
        <f t="array" ref="O105">IFERROR(INDEX($D$11:$D$203,SMALL(IF($N$11:$N$203="x",ROW($N$11:$N$203)-10),ROWS($1:95))),"")</f>
        <v/>
      </c>
    </row>
    <row r="106" spans="1:15" x14ac:dyDescent="0.25">
      <c r="A106" s="7">
        <v>96</v>
      </c>
      <c r="I106" s="6" t="str">
        <f t="shared" si="4"/>
        <v/>
      </c>
      <c r="J106" s="6" t="str">
        <f t="shared" si="5"/>
        <v/>
      </c>
      <c r="K106" s="6" t="str">
        <f t="shared" si="6"/>
        <v/>
      </c>
      <c r="L106" s="5" t="str">
        <f t="shared" si="7"/>
        <v/>
      </c>
      <c r="O106" s="56" t="str">
        <f t="array" ref="O106">IFERROR(INDEX($D$11:$D$203,SMALL(IF($N$11:$N$203="x",ROW($N$11:$N$203)-10),ROWS($1:96))),"")</f>
        <v/>
      </c>
    </row>
    <row r="107" spans="1:15" x14ac:dyDescent="0.25">
      <c r="I107" s="6" t="str">
        <f t="shared" si="4"/>
        <v/>
      </c>
      <c r="J107" s="6" t="str">
        <f t="shared" si="5"/>
        <v/>
      </c>
      <c r="K107" s="6" t="str">
        <f t="shared" si="6"/>
        <v/>
      </c>
      <c r="L107" s="5"/>
      <c r="O107" s="56" t="str">
        <f t="array" ref="O107">IFERROR(INDEX($D$11:$D$203,SMALL(IF($N$11:$N$203="x",ROW($N$11:$N$203)-10),ROWS($1:97))),"")</f>
        <v/>
      </c>
    </row>
    <row r="108" spans="1:15" x14ac:dyDescent="0.25">
      <c r="A108" s="7">
        <v>97</v>
      </c>
      <c r="I108" s="6" t="str">
        <f t="shared" si="4"/>
        <v/>
      </c>
      <c r="J108" s="6" t="str">
        <f t="shared" si="5"/>
        <v/>
      </c>
      <c r="K108" s="6" t="str">
        <f t="shared" si="6"/>
        <v/>
      </c>
      <c r="L108" s="5" t="str">
        <f t="shared" si="7"/>
        <v/>
      </c>
      <c r="O108" s="56" t="str">
        <f t="array" ref="O108">IFERROR(INDEX($D$11:$D$203,SMALL(IF($N$11:$N$203="x",ROW($N$11:$N$203)-10),ROWS($1:98))),"")</f>
        <v/>
      </c>
    </row>
    <row r="109" spans="1:15" x14ac:dyDescent="0.25">
      <c r="A109" s="7">
        <v>98</v>
      </c>
      <c r="I109" s="6" t="str">
        <f>IF(B109="","",IF(B109="FM",IF(G109="X",1,"")))</f>
        <v/>
      </c>
      <c r="J109" s="6" t="str">
        <f t="shared" si="5"/>
        <v/>
      </c>
      <c r="K109" s="6" t="str">
        <f t="shared" si="6"/>
        <v/>
      </c>
      <c r="L109" s="5" t="str">
        <f t="shared" si="7"/>
        <v/>
      </c>
      <c r="O109" s="56" t="str">
        <f t="array" ref="O109">IFERROR(INDEX($D$11:$D$203,SMALL(IF($N$11:$N$203="x",ROW($N$11:$N$203)-10),ROWS($1:99))),"")</f>
        <v/>
      </c>
    </row>
    <row r="110" spans="1:15" x14ac:dyDescent="0.25">
      <c r="A110" s="7">
        <v>99</v>
      </c>
      <c r="D110" s="10"/>
      <c r="E110" s="10"/>
      <c r="I110" s="6" t="str">
        <f t="shared" si="4"/>
        <v/>
      </c>
      <c r="J110" s="6" t="str">
        <f t="shared" si="5"/>
        <v/>
      </c>
      <c r="K110" s="6" t="str">
        <f t="shared" si="6"/>
        <v/>
      </c>
      <c r="L110" s="5" t="str">
        <f t="shared" si="7"/>
        <v/>
      </c>
      <c r="O110" s="56" t="str">
        <f t="array" ref="O110">IFERROR(INDEX($D$11:$D$203,SMALL(IF($N$11:$N$203="x",ROW($N$11:$N$203)-10),ROWS($1:100))),"")</f>
        <v/>
      </c>
    </row>
    <row r="111" spans="1:15" x14ac:dyDescent="0.25">
      <c r="A111" s="7">
        <v>100</v>
      </c>
      <c r="D111" s="10"/>
      <c r="E111" s="10"/>
      <c r="I111" s="6" t="str">
        <f t="shared" si="4"/>
        <v/>
      </c>
      <c r="J111" s="6" t="str">
        <f t="shared" si="5"/>
        <v/>
      </c>
      <c r="K111" s="6" t="str">
        <f t="shared" si="6"/>
        <v/>
      </c>
      <c r="L111" s="5" t="str">
        <f t="shared" si="7"/>
        <v/>
      </c>
      <c r="O111" s="56" t="str">
        <f t="array" ref="O111">IFERROR(INDEX($D$11:$D$203,SMALL(IF($N$11:$N$203="x",ROW($N$11:$N$203)-10),ROWS($1:101))),"")</f>
        <v/>
      </c>
    </row>
    <row r="112" spans="1:15" x14ac:dyDescent="0.25">
      <c r="A112" s="7">
        <v>101</v>
      </c>
      <c r="I112" s="6" t="str">
        <f t="shared" si="4"/>
        <v/>
      </c>
      <c r="J112" s="6" t="str">
        <f t="shared" si="5"/>
        <v/>
      </c>
      <c r="K112" s="6" t="str">
        <f t="shared" si="6"/>
        <v/>
      </c>
      <c r="L112" s="5" t="str">
        <f t="shared" si="7"/>
        <v/>
      </c>
      <c r="O112" s="56" t="str">
        <f t="array" ref="O112">IFERROR(INDEX($D$11:$D$203,SMALL(IF($N$11:$N$203="x",ROW($N$11:$N$203)-10),ROWS($1:102))),"")</f>
        <v/>
      </c>
    </row>
    <row r="113" spans="1:15" x14ac:dyDescent="0.25">
      <c r="A113" s="7">
        <v>102</v>
      </c>
      <c r="I113" s="6" t="str">
        <f t="shared" si="4"/>
        <v/>
      </c>
      <c r="J113" s="6" t="str">
        <f t="shared" si="5"/>
        <v/>
      </c>
      <c r="K113" s="6" t="str">
        <f t="shared" si="6"/>
        <v/>
      </c>
      <c r="L113" s="5" t="str">
        <f t="shared" si="7"/>
        <v/>
      </c>
      <c r="O113" s="56" t="str">
        <f t="array" ref="O113">IFERROR(INDEX($D$11:$D$203,SMALL(IF($N$11:$N$203="x",ROW($N$11:$N$203)-10),ROWS($1:103))),"")</f>
        <v/>
      </c>
    </row>
    <row r="114" spans="1:15" x14ac:dyDescent="0.25">
      <c r="A114" s="7">
        <v>103</v>
      </c>
      <c r="I114" s="6" t="str">
        <f t="shared" si="4"/>
        <v/>
      </c>
      <c r="J114" s="6" t="str">
        <f t="shared" si="5"/>
        <v/>
      </c>
      <c r="K114" s="6" t="str">
        <f t="shared" si="6"/>
        <v/>
      </c>
      <c r="L114" s="5" t="str">
        <f t="shared" si="7"/>
        <v/>
      </c>
      <c r="O114" s="56" t="str">
        <f t="array" ref="O114">IFERROR(INDEX($D$11:$D$203,SMALL(IF($N$11:$N$203="x",ROW($N$11:$N$203)-10),ROWS($1:104))),"")</f>
        <v/>
      </c>
    </row>
    <row r="115" spans="1:15" x14ac:dyDescent="0.25">
      <c r="A115" s="7">
        <v>104</v>
      </c>
      <c r="I115" s="6" t="str">
        <f t="shared" si="4"/>
        <v/>
      </c>
      <c r="J115" s="6" t="str">
        <f t="shared" si="5"/>
        <v/>
      </c>
      <c r="K115" s="6" t="str">
        <f t="shared" si="6"/>
        <v/>
      </c>
      <c r="L115" s="5" t="str">
        <f t="shared" si="7"/>
        <v/>
      </c>
      <c r="O115" s="56" t="str">
        <f t="array" ref="O115">IFERROR(INDEX($D$11:$D$203,SMALL(IF($N$11:$N$203="x",ROW($N$11:$N$203)-10),ROWS($1:105))),"")</f>
        <v/>
      </c>
    </row>
    <row r="116" spans="1:15" x14ac:dyDescent="0.25">
      <c r="A116" s="7">
        <v>105</v>
      </c>
      <c r="I116" s="6" t="str">
        <f t="shared" si="4"/>
        <v/>
      </c>
      <c r="J116" s="6" t="str">
        <f t="shared" si="5"/>
        <v/>
      </c>
      <c r="K116" s="6" t="str">
        <f t="shared" si="6"/>
        <v/>
      </c>
      <c r="L116" s="5" t="str">
        <f t="shared" si="7"/>
        <v/>
      </c>
      <c r="O116" s="56" t="str">
        <f t="array" ref="O116">IFERROR(INDEX($D$11:$D$203,SMALL(IF($N$11:$N$203="x",ROW($N$11:$N$203)-10),ROWS($1:106))),"")</f>
        <v/>
      </c>
    </row>
    <row r="117" spans="1:15" x14ac:dyDescent="0.25">
      <c r="A117" s="7">
        <v>106</v>
      </c>
      <c r="I117" s="6" t="str">
        <f t="shared" si="4"/>
        <v/>
      </c>
      <c r="J117" s="6" t="str">
        <f t="shared" si="5"/>
        <v/>
      </c>
      <c r="K117" s="6" t="str">
        <f t="shared" si="6"/>
        <v/>
      </c>
      <c r="L117" s="5" t="str">
        <f t="shared" si="7"/>
        <v/>
      </c>
      <c r="O117" s="56" t="str">
        <f t="array" ref="O117">IFERROR(INDEX($D$11:$D$203,SMALL(IF($N$11:$N$203="x",ROW($N$11:$N$203)-10),ROWS($1:107))),"")</f>
        <v/>
      </c>
    </row>
    <row r="118" spans="1:15" x14ac:dyDescent="0.25">
      <c r="A118" s="7">
        <v>107</v>
      </c>
      <c r="I118" s="6" t="str">
        <f t="shared" si="4"/>
        <v/>
      </c>
      <c r="J118" s="6" t="str">
        <f t="shared" si="5"/>
        <v/>
      </c>
      <c r="K118" s="6" t="str">
        <f t="shared" si="6"/>
        <v/>
      </c>
      <c r="L118" s="5" t="str">
        <f t="shared" si="7"/>
        <v/>
      </c>
      <c r="O118" s="56" t="str">
        <f t="array" ref="O118">IFERROR(INDEX($D$11:$D$203,SMALL(IF($N$11:$N$203="x",ROW($N$11:$N$203)-10),ROWS($1:108))),"")</f>
        <v/>
      </c>
    </row>
    <row r="119" spans="1:15" x14ac:dyDescent="0.25">
      <c r="A119" s="7">
        <v>108</v>
      </c>
      <c r="I119" s="6" t="str">
        <f t="shared" si="4"/>
        <v/>
      </c>
      <c r="J119" s="6" t="str">
        <f t="shared" si="5"/>
        <v/>
      </c>
      <c r="K119" s="6" t="str">
        <f t="shared" si="6"/>
        <v/>
      </c>
      <c r="L119" s="5" t="str">
        <f t="shared" si="7"/>
        <v/>
      </c>
      <c r="O119" s="56" t="str">
        <f t="array" ref="O119">IFERROR(INDEX($D$11:$D$203,SMALL(IF($N$11:$N$203="x",ROW($N$11:$N$203)-10),ROWS($1:109))),"")</f>
        <v/>
      </c>
    </row>
    <row r="120" spans="1:15" x14ac:dyDescent="0.25">
      <c r="A120" s="7">
        <v>109</v>
      </c>
      <c r="I120" s="6" t="str">
        <f t="shared" si="4"/>
        <v/>
      </c>
      <c r="J120" s="6" t="str">
        <f t="shared" si="5"/>
        <v/>
      </c>
      <c r="K120" s="6" t="str">
        <f t="shared" si="6"/>
        <v/>
      </c>
      <c r="L120" s="5" t="str">
        <f t="shared" si="7"/>
        <v/>
      </c>
      <c r="O120" s="56" t="str">
        <f t="array" ref="O120">IFERROR(INDEX($D$11:$D$203,SMALL(IF($N$11:$N$203="x",ROW($N$11:$N$203)-10),ROWS($1:110))),"")</f>
        <v/>
      </c>
    </row>
    <row r="121" spans="1:15" x14ac:dyDescent="0.25">
      <c r="A121" s="7">
        <v>110</v>
      </c>
      <c r="I121" s="6" t="str">
        <f t="shared" si="4"/>
        <v/>
      </c>
      <c r="J121" s="6" t="str">
        <f t="shared" si="5"/>
        <v/>
      </c>
      <c r="K121" s="6" t="str">
        <f t="shared" si="6"/>
        <v/>
      </c>
      <c r="L121" s="5" t="str">
        <f t="shared" si="7"/>
        <v/>
      </c>
      <c r="O121" s="56" t="str">
        <f t="array" ref="O121">IFERROR(INDEX($D$11:$D$203,SMALL(IF($N$11:$N$203="x",ROW($N$11:$N$203)-10),ROWS($1:111))),"")</f>
        <v/>
      </c>
    </row>
    <row r="122" spans="1:15" x14ac:dyDescent="0.25">
      <c r="A122" s="7">
        <v>111</v>
      </c>
      <c r="I122" s="6" t="str">
        <f t="shared" si="4"/>
        <v/>
      </c>
      <c r="J122" s="6" t="str">
        <f t="shared" si="5"/>
        <v/>
      </c>
      <c r="K122" s="6" t="str">
        <f t="shared" si="6"/>
        <v/>
      </c>
      <c r="L122" s="5" t="str">
        <f t="shared" si="7"/>
        <v/>
      </c>
      <c r="O122" s="56" t="str">
        <f t="array" ref="O122">IFERROR(INDEX($D$11:$D$203,SMALL(IF($N$11:$N$203="x",ROW($N$11:$N$203)-10),ROWS($1:112))),"")</f>
        <v/>
      </c>
    </row>
    <row r="123" spans="1:15" x14ac:dyDescent="0.25">
      <c r="A123" s="7">
        <v>112</v>
      </c>
      <c r="I123" s="6" t="str">
        <f t="shared" si="4"/>
        <v/>
      </c>
      <c r="J123" s="6" t="str">
        <f t="shared" si="5"/>
        <v/>
      </c>
      <c r="K123" s="6" t="str">
        <f t="shared" si="6"/>
        <v/>
      </c>
      <c r="L123" s="5" t="str">
        <f t="shared" si="7"/>
        <v/>
      </c>
      <c r="O123" s="56" t="str">
        <f t="array" ref="O123">IFERROR(INDEX($D$11:$D$203,SMALL(IF($N$11:$N$203="x",ROW($N$11:$N$203)-10),ROWS($1:113))),"")</f>
        <v/>
      </c>
    </row>
    <row r="124" spans="1:15" x14ac:dyDescent="0.25">
      <c r="A124" s="7">
        <v>113</v>
      </c>
      <c r="I124" s="6" t="str">
        <f t="shared" si="4"/>
        <v/>
      </c>
      <c r="J124" s="6" t="str">
        <f t="shared" si="5"/>
        <v/>
      </c>
      <c r="K124" s="6" t="str">
        <f t="shared" si="6"/>
        <v/>
      </c>
      <c r="L124" s="5" t="str">
        <f t="shared" si="7"/>
        <v/>
      </c>
      <c r="O124" s="56" t="str">
        <f t="array" ref="O124">IFERROR(INDEX($D$11:$D$203,SMALL(IF($N$11:$N$203="x",ROW($N$11:$N$203)-10),ROWS($1:114))),"")</f>
        <v/>
      </c>
    </row>
    <row r="125" spans="1:15" x14ac:dyDescent="0.25">
      <c r="A125" s="7">
        <v>114</v>
      </c>
      <c r="I125" s="6" t="str">
        <f t="shared" si="4"/>
        <v/>
      </c>
      <c r="J125" s="6" t="str">
        <f t="shared" si="5"/>
        <v/>
      </c>
      <c r="K125" s="6" t="str">
        <f t="shared" si="6"/>
        <v/>
      </c>
      <c r="L125" s="5" t="str">
        <f t="shared" si="7"/>
        <v/>
      </c>
      <c r="O125" s="56" t="str">
        <f t="array" ref="O125">IFERROR(INDEX($D$11:$D$203,SMALL(IF($N$11:$N$203="x",ROW($N$11:$N$203)-10),ROWS($1:115))),"")</f>
        <v/>
      </c>
    </row>
    <row r="126" spans="1:15" x14ac:dyDescent="0.25">
      <c r="A126" s="7">
        <v>115</v>
      </c>
      <c r="I126" s="6" t="str">
        <f t="shared" si="4"/>
        <v/>
      </c>
      <c r="J126" s="6" t="str">
        <f t="shared" si="5"/>
        <v/>
      </c>
      <c r="K126" s="6" t="str">
        <f t="shared" si="6"/>
        <v/>
      </c>
      <c r="L126" s="5" t="str">
        <f t="shared" si="7"/>
        <v/>
      </c>
      <c r="O126" s="56" t="str">
        <f t="array" ref="O126">IFERROR(INDEX($D$11:$D$203,SMALL(IF($N$11:$N$203="x",ROW($N$11:$N$203)-10),ROWS($1:116))),"")</f>
        <v/>
      </c>
    </row>
    <row r="127" spans="1:15" x14ac:dyDescent="0.25">
      <c r="A127" s="7">
        <v>116</v>
      </c>
      <c r="I127" s="6" t="str">
        <f t="shared" si="4"/>
        <v/>
      </c>
      <c r="J127" s="6" t="str">
        <f t="shared" si="5"/>
        <v/>
      </c>
      <c r="K127" s="6" t="str">
        <f t="shared" si="6"/>
        <v/>
      </c>
      <c r="L127" s="5" t="str">
        <f t="shared" si="7"/>
        <v/>
      </c>
      <c r="O127" s="56" t="str">
        <f t="array" ref="O127">IFERROR(INDEX($D$11:$D$203,SMALL(IF($N$11:$N$203="x",ROW($N$11:$N$203)-10),ROWS($1:117))),"")</f>
        <v/>
      </c>
    </row>
    <row r="128" spans="1:15" x14ac:dyDescent="0.25">
      <c r="A128" s="7">
        <v>117</v>
      </c>
      <c r="I128" s="6" t="str">
        <f t="shared" si="4"/>
        <v/>
      </c>
      <c r="J128" s="6" t="str">
        <f t="shared" si="5"/>
        <v/>
      </c>
      <c r="K128" s="6" t="str">
        <f t="shared" si="6"/>
        <v/>
      </c>
      <c r="L128" s="5" t="str">
        <f t="shared" si="7"/>
        <v/>
      </c>
      <c r="O128" s="56" t="str">
        <f t="array" ref="O128">IFERROR(INDEX($D$11:$D$203,SMALL(IF($N$11:$N$203="x",ROW($N$11:$N$203)-10),ROWS($1:118))),"")</f>
        <v/>
      </c>
    </row>
    <row r="129" spans="1:15" x14ac:dyDescent="0.25">
      <c r="A129" s="7">
        <v>118</v>
      </c>
      <c r="I129" s="6" t="str">
        <f t="shared" si="4"/>
        <v/>
      </c>
      <c r="J129" s="6" t="str">
        <f t="shared" si="5"/>
        <v/>
      </c>
      <c r="K129" s="6" t="str">
        <f t="shared" si="6"/>
        <v/>
      </c>
      <c r="L129" s="5" t="str">
        <f t="shared" si="7"/>
        <v/>
      </c>
      <c r="O129" s="56" t="str">
        <f t="array" ref="O129">IFERROR(INDEX($D$11:$D$203,SMALL(IF($N$11:$N$203="x",ROW($N$11:$N$203)-10),ROWS($1:119))),"")</f>
        <v/>
      </c>
    </row>
    <row r="130" spans="1:15" x14ac:dyDescent="0.25">
      <c r="A130" s="7">
        <v>119</v>
      </c>
      <c r="I130" s="6" t="str">
        <f t="shared" si="4"/>
        <v/>
      </c>
      <c r="J130" s="6" t="str">
        <f t="shared" si="5"/>
        <v/>
      </c>
      <c r="K130" s="6" t="str">
        <f t="shared" si="6"/>
        <v/>
      </c>
      <c r="L130" s="5" t="str">
        <f t="shared" si="7"/>
        <v/>
      </c>
      <c r="O130" s="56" t="str">
        <f t="array" ref="O130">IFERROR(INDEX($D$11:$D$203,SMALL(IF($N$11:$N$203="x",ROW($N$11:$N$203)-10),ROWS($1:120))),"")</f>
        <v/>
      </c>
    </row>
    <row r="131" spans="1:15" x14ac:dyDescent="0.25">
      <c r="A131" s="7">
        <v>120</v>
      </c>
      <c r="I131" s="6" t="str">
        <f t="shared" si="4"/>
        <v/>
      </c>
      <c r="J131" s="6" t="str">
        <f t="shared" si="5"/>
        <v/>
      </c>
      <c r="K131" s="6" t="str">
        <f t="shared" si="6"/>
        <v/>
      </c>
      <c r="L131" s="5" t="str">
        <f t="shared" si="7"/>
        <v/>
      </c>
      <c r="O131" s="56" t="str">
        <f t="array" ref="O131">IFERROR(INDEX($D$11:$D$203,SMALL(IF($N$11:$N$203="x",ROW($N$11:$N$203)-10),ROWS($1:121))),"")</f>
        <v/>
      </c>
    </row>
    <row r="132" spans="1:15" x14ac:dyDescent="0.25">
      <c r="A132" s="7">
        <v>121</v>
      </c>
      <c r="I132" s="6" t="str">
        <f t="shared" si="4"/>
        <v/>
      </c>
      <c r="J132" s="6" t="str">
        <f t="shared" si="5"/>
        <v/>
      </c>
      <c r="K132" s="6" t="str">
        <f t="shared" si="6"/>
        <v/>
      </c>
      <c r="L132" s="5" t="str">
        <f t="shared" si="7"/>
        <v/>
      </c>
      <c r="O132" s="56" t="str">
        <f t="array" ref="O132">IFERROR(INDEX($D$11:$D$203,SMALL(IF($N$11:$N$203="x",ROW($N$11:$N$203)-10),ROWS($1:122))),"")</f>
        <v/>
      </c>
    </row>
    <row r="133" spans="1:15" x14ac:dyDescent="0.25">
      <c r="A133" s="7">
        <v>122</v>
      </c>
      <c r="I133" s="6" t="str">
        <f t="shared" si="4"/>
        <v/>
      </c>
      <c r="J133" s="6" t="str">
        <f t="shared" si="5"/>
        <v/>
      </c>
      <c r="K133" s="6" t="str">
        <f t="shared" si="6"/>
        <v/>
      </c>
      <c r="L133" s="5" t="str">
        <f t="shared" si="7"/>
        <v/>
      </c>
      <c r="O133" s="56" t="str">
        <f t="array" ref="O133">IFERROR(INDEX($D$11:$D$203,SMALL(IF($N$11:$N$203="x",ROW($N$11:$N$203)-10),ROWS($1:123))),"")</f>
        <v/>
      </c>
    </row>
    <row r="134" spans="1:15" x14ac:dyDescent="0.25">
      <c r="A134" s="7">
        <v>123</v>
      </c>
      <c r="I134" s="6" t="str">
        <f t="shared" si="4"/>
        <v/>
      </c>
      <c r="J134" s="6" t="str">
        <f t="shared" si="5"/>
        <v/>
      </c>
      <c r="K134" s="6" t="str">
        <f t="shared" si="6"/>
        <v/>
      </c>
      <c r="L134" s="5" t="str">
        <f t="shared" si="7"/>
        <v/>
      </c>
      <c r="O134" s="56" t="str">
        <f t="array" ref="O134">IFERROR(INDEX($D$11:$D$203,SMALL(IF($N$11:$N$203="x",ROW($N$11:$N$203)-10),ROWS($1:124))),"")</f>
        <v/>
      </c>
    </row>
    <row r="135" spans="1:15" x14ac:dyDescent="0.25">
      <c r="A135" s="7">
        <v>124</v>
      </c>
      <c r="I135" s="6" t="str">
        <f t="shared" si="4"/>
        <v/>
      </c>
      <c r="J135" s="6" t="str">
        <f t="shared" si="5"/>
        <v/>
      </c>
      <c r="K135" s="6" t="str">
        <f t="shared" si="6"/>
        <v/>
      </c>
      <c r="L135" s="5" t="str">
        <f t="shared" si="7"/>
        <v/>
      </c>
      <c r="O135" s="56" t="str">
        <f t="array" ref="O135">IFERROR(INDEX($D$11:$D$203,SMALL(IF($N$11:$N$203="x",ROW($N$11:$N$203)-10),ROWS($1:125))),"")</f>
        <v/>
      </c>
    </row>
    <row r="136" spans="1:15" x14ac:dyDescent="0.25">
      <c r="A136" s="7">
        <v>125</v>
      </c>
      <c r="I136" s="6" t="str">
        <f t="shared" si="4"/>
        <v/>
      </c>
      <c r="J136" s="6" t="str">
        <f t="shared" si="5"/>
        <v/>
      </c>
      <c r="K136" s="6" t="str">
        <f t="shared" si="6"/>
        <v/>
      </c>
      <c r="L136" s="5" t="str">
        <f t="shared" si="7"/>
        <v/>
      </c>
      <c r="O136" s="56" t="str">
        <f t="array" ref="O136">IFERROR(INDEX($D$11:$D$203,SMALL(IF($N$11:$N$203="x",ROW($N$11:$N$203)-10),ROWS($1:126))),"")</f>
        <v/>
      </c>
    </row>
    <row r="137" spans="1:15" x14ac:dyDescent="0.25">
      <c r="A137" s="7">
        <v>126</v>
      </c>
      <c r="I137" s="6" t="str">
        <f t="shared" si="4"/>
        <v/>
      </c>
      <c r="J137" s="6" t="str">
        <f t="shared" si="5"/>
        <v/>
      </c>
      <c r="K137" s="6" t="str">
        <f t="shared" si="6"/>
        <v/>
      </c>
      <c r="L137" s="5" t="str">
        <f t="shared" si="7"/>
        <v/>
      </c>
      <c r="O137" s="56" t="str">
        <f t="array" ref="O137">IFERROR(INDEX($D$11:$D$203,SMALL(IF($N$11:$N$203="x",ROW($N$11:$N$203)-10),ROWS($1:127))),"")</f>
        <v/>
      </c>
    </row>
    <row r="138" spans="1:15" x14ac:dyDescent="0.25">
      <c r="A138" s="7">
        <v>127</v>
      </c>
      <c r="I138" s="6" t="str">
        <f t="shared" si="4"/>
        <v/>
      </c>
      <c r="J138" s="6" t="str">
        <f t="shared" si="5"/>
        <v/>
      </c>
      <c r="K138" s="6" t="str">
        <f t="shared" si="6"/>
        <v/>
      </c>
      <c r="L138" s="5" t="str">
        <f t="shared" si="7"/>
        <v/>
      </c>
      <c r="O138" s="56" t="str">
        <f t="array" ref="O138">IFERROR(INDEX($D$11:$D$203,SMALL(IF($N$11:$N$203="x",ROW($N$11:$N$203)-10),ROWS($1:128))),"")</f>
        <v/>
      </c>
    </row>
    <row r="139" spans="1:15" x14ac:dyDescent="0.25">
      <c r="A139" s="7">
        <v>128</v>
      </c>
      <c r="I139" s="6" t="str">
        <f t="shared" ref="I139:I156" si="8">IF(B139="","",IF(B139="FM",IF(G139="X",1,"")))</f>
        <v/>
      </c>
      <c r="J139" s="6" t="str">
        <f t="shared" ref="J139:J156" si="9">IF(C139="","",IF(C139="RG",IF(G139="X",1,"")))</f>
        <v/>
      </c>
      <c r="K139" s="6" t="str">
        <f t="shared" ref="K139:K156" si="10">IF(B139="","",IF(G139="","",IF(B139="FM",IF(H139="X",1,""))))</f>
        <v/>
      </c>
      <c r="L139" s="5" t="str">
        <f t="shared" ref="L139:L156" si="11">IF(C139="","",IF(G139="","",IF(C139="RG",IF(H139="X",1,""))))</f>
        <v/>
      </c>
      <c r="O139" s="56" t="str">
        <f t="array" ref="O139">IFERROR(INDEX($D$11:$D$203,SMALL(IF($N$11:$N$203="x",ROW($N$11:$N$203)-10),ROWS($1:129))),"")</f>
        <v/>
      </c>
    </row>
    <row r="140" spans="1:15" x14ac:dyDescent="0.25">
      <c r="A140" s="7">
        <v>129</v>
      </c>
      <c r="I140" s="6" t="str">
        <f t="shared" si="8"/>
        <v/>
      </c>
      <c r="J140" s="6" t="str">
        <f t="shared" si="9"/>
        <v/>
      </c>
      <c r="K140" s="6" t="str">
        <f t="shared" si="10"/>
        <v/>
      </c>
      <c r="L140" s="5" t="str">
        <f t="shared" si="11"/>
        <v/>
      </c>
      <c r="O140" s="56" t="str">
        <f t="array" ref="O140">IFERROR(INDEX($D$11:$D$203,SMALL(IF($N$11:$N$203="x",ROW($N$11:$N$203)-10),ROWS($1:130))),"")</f>
        <v/>
      </c>
    </row>
    <row r="141" spans="1:15" x14ac:dyDescent="0.25">
      <c r="A141" s="7">
        <v>130</v>
      </c>
      <c r="I141" s="6" t="str">
        <f t="shared" si="8"/>
        <v/>
      </c>
      <c r="J141" s="6" t="str">
        <f t="shared" si="9"/>
        <v/>
      </c>
      <c r="K141" s="6" t="str">
        <f t="shared" si="10"/>
        <v/>
      </c>
      <c r="L141" s="5" t="str">
        <f t="shared" si="11"/>
        <v/>
      </c>
      <c r="O141" s="56" t="str">
        <f t="array" ref="O141">IFERROR(INDEX($D$11:$D$203,SMALL(IF($N$11:$N$203="x",ROW($N$11:$N$203)-10),ROWS($1:131))),"")</f>
        <v/>
      </c>
    </row>
    <row r="142" spans="1:15" x14ac:dyDescent="0.25">
      <c r="A142" s="7">
        <v>131</v>
      </c>
      <c r="I142" s="6" t="str">
        <f t="shared" si="8"/>
        <v/>
      </c>
      <c r="J142" s="6" t="str">
        <f t="shared" si="9"/>
        <v/>
      </c>
      <c r="K142" s="6" t="str">
        <f t="shared" si="10"/>
        <v/>
      </c>
      <c r="L142" s="5" t="str">
        <f t="shared" si="11"/>
        <v/>
      </c>
      <c r="O142" s="56" t="str">
        <f t="array" ref="O142">IFERROR(INDEX($D$11:$D$203,SMALL(IF($N$11:$N$203="x",ROW($N$11:$N$203)-10),ROWS($1:132))),"")</f>
        <v/>
      </c>
    </row>
    <row r="143" spans="1:15" x14ac:dyDescent="0.25">
      <c r="A143" s="7">
        <v>132</v>
      </c>
      <c r="I143" s="6" t="str">
        <f t="shared" si="8"/>
        <v/>
      </c>
      <c r="J143" s="6" t="str">
        <f t="shared" si="9"/>
        <v/>
      </c>
      <c r="K143" s="6" t="str">
        <f t="shared" si="10"/>
        <v/>
      </c>
      <c r="L143" s="5" t="str">
        <f t="shared" si="11"/>
        <v/>
      </c>
      <c r="O143" s="56" t="str">
        <f t="array" ref="O143">IFERROR(INDEX($D$11:$D$203,SMALL(IF($N$11:$N$203="x",ROW($N$11:$N$203)-10),ROWS($1:133))),"")</f>
        <v/>
      </c>
    </row>
    <row r="144" spans="1:15" x14ac:dyDescent="0.25">
      <c r="A144" s="7">
        <v>133</v>
      </c>
      <c r="I144" s="6" t="str">
        <f t="shared" si="8"/>
        <v/>
      </c>
      <c r="J144" s="6" t="str">
        <f t="shared" si="9"/>
        <v/>
      </c>
      <c r="K144" s="6" t="str">
        <f t="shared" si="10"/>
        <v/>
      </c>
      <c r="L144" s="5" t="str">
        <f t="shared" si="11"/>
        <v/>
      </c>
      <c r="O144" s="56" t="str">
        <f t="array" ref="O144">IFERROR(INDEX($D$11:$D$203,SMALL(IF($N$11:$N$203="x",ROW($N$11:$N$203)-10),ROWS($1:134))),"")</f>
        <v/>
      </c>
    </row>
    <row r="145" spans="1:15" x14ac:dyDescent="0.25">
      <c r="A145" s="7">
        <v>134</v>
      </c>
      <c r="I145" s="6" t="str">
        <f t="shared" si="8"/>
        <v/>
      </c>
      <c r="J145" s="6" t="str">
        <f t="shared" si="9"/>
        <v/>
      </c>
      <c r="K145" s="6" t="str">
        <f t="shared" si="10"/>
        <v/>
      </c>
      <c r="L145" s="5" t="str">
        <f t="shared" si="11"/>
        <v/>
      </c>
      <c r="O145" s="56" t="str">
        <f t="array" ref="O145">IFERROR(INDEX($D$11:$D$203,SMALL(IF($N$11:$N$203="x",ROW($N$11:$N$203)-10),ROWS($1:135))),"")</f>
        <v/>
      </c>
    </row>
    <row r="146" spans="1:15" x14ac:dyDescent="0.25">
      <c r="A146" s="7">
        <v>135</v>
      </c>
      <c r="I146" s="6" t="str">
        <f t="shared" si="8"/>
        <v/>
      </c>
      <c r="J146" s="6" t="str">
        <f t="shared" si="9"/>
        <v/>
      </c>
      <c r="K146" s="6" t="str">
        <f t="shared" si="10"/>
        <v/>
      </c>
      <c r="L146" s="5" t="str">
        <f t="shared" si="11"/>
        <v/>
      </c>
      <c r="O146" s="56" t="str">
        <f t="array" ref="O146">IFERROR(INDEX($D$11:$D$203,SMALL(IF($N$11:$N$203="x",ROW($N$11:$N$203)-10),ROWS($1:136))),"")</f>
        <v/>
      </c>
    </row>
    <row r="147" spans="1:15" x14ac:dyDescent="0.25">
      <c r="A147" s="7">
        <v>136</v>
      </c>
      <c r="I147" s="6" t="str">
        <f t="shared" si="8"/>
        <v/>
      </c>
      <c r="J147" s="6" t="str">
        <f t="shared" si="9"/>
        <v/>
      </c>
      <c r="K147" s="6" t="str">
        <f t="shared" si="10"/>
        <v/>
      </c>
      <c r="L147" s="5" t="str">
        <f t="shared" si="11"/>
        <v/>
      </c>
      <c r="O147" s="56" t="str">
        <f t="array" ref="O147">IFERROR(INDEX($D$11:$D$203,SMALL(IF($N$11:$N$203="x",ROW($N$11:$N$203)-10),ROWS($1:137))),"")</f>
        <v/>
      </c>
    </row>
    <row r="148" spans="1:15" x14ac:dyDescent="0.25">
      <c r="A148" s="7">
        <v>137</v>
      </c>
      <c r="I148" s="6" t="str">
        <f t="shared" si="8"/>
        <v/>
      </c>
      <c r="J148" s="6" t="str">
        <f t="shared" si="9"/>
        <v/>
      </c>
      <c r="K148" s="6" t="str">
        <f t="shared" si="10"/>
        <v/>
      </c>
      <c r="L148" s="5" t="str">
        <f t="shared" si="11"/>
        <v/>
      </c>
      <c r="O148" s="56" t="str">
        <f t="array" ref="O148">IFERROR(INDEX($D$11:$D$203,SMALL(IF($N$11:$N$203="x",ROW($N$11:$N$203)-10),ROWS($1:138))),"")</f>
        <v/>
      </c>
    </row>
    <row r="149" spans="1:15" x14ac:dyDescent="0.25">
      <c r="A149" s="7">
        <v>138</v>
      </c>
      <c r="I149" s="6" t="str">
        <f t="shared" si="8"/>
        <v/>
      </c>
      <c r="J149" s="6" t="str">
        <f t="shared" si="9"/>
        <v/>
      </c>
      <c r="K149" s="6" t="str">
        <f t="shared" si="10"/>
        <v/>
      </c>
      <c r="L149" s="5" t="str">
        <f t="shared" si="11"/>
        <v/>
      </c>
      <c r="O149" s="56" t="str">
        <f t="array" ref="O149">IFERROR(INDEX($D$11:$D$203,SMALL(IF($N$11:$N$203="x",ROW($N$11:$N$203)-10),ROWS($1:139))),"")</f>
        <v/>
      </c>
    </row>
    <row r="150" spans="1:15" x14ac:dyDescent="0.25">
      <c r="A150" s="7">
        <v>139</v>
      </c>
      <c r="I150" s="6" t="str">
        <f t="shared" si="8"/>
        <v/>
      </c>
      <c r="J150" s="6" t="str">
        <f t="shared" si="9"/>
        <v/>
      </c>
      <c r="K150" s="6" t="str">
        <f t="shared" si="10"/>
        <v/>
      </c>
      <c r="L150" s="5" t="str">
        <f t="shared" si="11"/>
        <v/>
      </c>
      <c r="O150" s="56" t="str">
        <f t="array" ref="O150">IFERROR(INDEX($D$11:$D$203,SMALL(IF($N$11:$N$203="x",ROW($N$11:$N$203)-10),ROWS($1:140))),"")</f>
        <v/>
      </c>
    </row>
    <row r="151" spans="1:15" x14ac:dyDescent="0.25">
      <c r="A151" s="7">
        <v>140</v>
      </c>
      <c r="I151" s="6" t="str">
        <f t="shared" si="8"/>
        <v/>
      </c>
      <c r="J151" s="6" t="str">
        <f t="shared" si="9"/>
        <v/>
      </c>
      <c r="K151" s="6" t="str">
        <f t="shared" si="10"/>
        <v/>
      </c>
      <c r="L151" s="5" t="str">
        <f t="shared" si="11"/>
        <v/>
      </c>
      <c r="O151" s="56" t="str">
        <f t="array" ref="O151">IFERROR(INDEX($D$11:$D$203,SMALL(IF($N$11:$N$203="x",ROW($N$11:$N$203)-10),ROWS($1:141))),"")</f>
        <v/>
      </c>
    </row>
    <row r="152" spans="1:15" x14ac:dyDescent="0.25">
      <c r="A152" s="7">
        <v>141</v>
      </c>
      <c r="I152" s="6" t="str">
        <f t="shared" si="8"/>
        <v/>
      </c>
      <c r="J152" s="6" t="str">
        <f t="shared" si="9"/>
        <v/>
      </c>
      <c r="K152" s="6" t="str">
        <f t="shared" si="10"/>
        <v/>
      </c>
      <c r="L152" s="5" t="str">
        <f t="shared" si="11"/>
        <v/>
      </c>
      <c r="O152" s="56" t="str">
        <f t="array" ref="O152">IFERROR(INDEX($D$11:$D$203,SMALL(IF($N$11:$N$203="x",ROW($N$11:$N$203)-10),ROWS($1:142))),"")</f>
        <v/>
      </c>
    </row>
    <row r="153" spans="1:15" x14ac:dyDescent="0.25">
      <c r="A153" s="7">
        <v>142</v>
      </c>
      <c r="I153" s="6" t="str">
        <f t="shared" si="8"/>
        <v/>
      </c>
      <c r="J153" s="6" t="str">
        <f t="shared" si="9"/>
        <v/>
      </c>
      <c r="K153" s="6" t="str">
        <f t="shared" si="10"/>
        <v/>
      </c>
      <c r="L153" s="5" t="str">
        <f t="shared" si="11"/>
        <v/>
      </c>
      <c r="O153" s="56" t="str">
        <f t="array" ref="O153">IFERROR(INDEX($D$11:$D$203,SMALL(IF($N$11:$N$203="x",ROW($N$11:$N$203)-10),ROWS($1:143))),"")</f>
        <v/>
      </c>
    </row>
    <row r="154" spans="1:15" x14ac:dyDescent="0.25">
      <c r="A154" s="7">
        <v>143</v>
      </c>
      <c r="I154" s="6" t="str">
        <f t="shared" si="8"/>
        <v/>
      </c>
      <c r="J154" s="6" t="str">
        <f t="shared" si="9"/>
        <v/>
      </c>
      <c r="K154" s="6" t="str">
        <f t="shared" si="10"/>
        <v/>
      </c>
      <c r="L154" s="5" t="str">
        <f t="shared" si="11"/>
        <v/>
      </c>
      <c r="O154" s="56" t="str">
        <f t="array" ref="O154">IFERROR(INDEX($D$11:$D$203,SMALL(IF($N$11:$N$203="x",ROW($N$11:$N$203)-10),ROWS($1:144))),"")</f>
        <v/>
      </c>
    </row>
    <row r="155" spans="1:15" x14ac:dyDescent="0.25">
      <c r="A155" s="7">
        <v>144</v>
      </c>
      <c r="I155" s="6" t="str">
        <f t="shared" si="8"/>
        <v/>
      </c>
      <c r="J155" s="6" t="str">
        <f t="shared" si="9"/>
        <v/>
      </c>
      <c r="K155" s="6" t="str">
        <f t="shared" si="10"/>
        <v/>
      </c>
      <c r="L155" s="5" t="str">
        <f t="shared" si="11"/>
        <v/>
      </c>
      <c r="O155" s="56" t="str">
        <f t="array" ref="O155">IFERROR(INDEX($D$11:$D$203,SMALL(IF($N$11:$N$203="x",ROW($N$11:$N$203)-10),ROWS($1:145))),"")</f>
        <v/>
      </c>
    </row>
    <row r="156" spans="1:15" x14ac:dyDescent="0.25">
      <c r="A156" s="7">
        <v>145</v>
      </c>
      <c r="I156" s="6" t="str">
        <f t="shared" si="8"/>
        <v/>
      </c>
      <c r="J156" s="6" t="str">
        <f t="shared" si="9"/>
        <v/>
      </c>
      <c r="K156" s="6" t="str">
        <f t="shared" si="10"/>
        <v/>
      </c>
      <c r="L156" s="5" t="str">
        <f t="shared" si="11"/>
        <v/>
      </c>
      <c r="O156" s="56" t="str">
        <f t="array" ref="O156">IFERROR(INDEX($D$11:$D$203,SMALL(IF($N$11:$N$203="x",ROW($N$11:$N$203)-10),ROWS($1:146))),"")</f>
        <v/>
      </c>
    </row>
    <row r="157" spans="1:15" x14ac:dyDescent="0.25">
      <c r="A157" s="7">
        <v>146</v>
      </c>
      <c r="I157" s="6" t="str">
        <f>IF(B157="","",IF(B157="FM",IF(G157="X",1,"")))</f>
        <v/>
      </c>
      <c r="J157" s="6" t="str">
        <f>IF(C157="","",IF(C157="RG",IF(G157="X",1,"")))</f>
        <v/>
      </c>
      <c r="K157" s="6" t="str">
        <f>IF(B157="","",IF(G157="","",IF(B157="FM",IF(H157="X",1,""))))</f>
        <v/>
      </c>
      <c r="L157" s="5" t="str">
        <f>IF(C157="","",IF(G157="","",IF(C157="RG",IF(H157="X",1,""))))</f>
        <v/>
      </c>
      <c r="O157" s="56" t="str">
        <f t="array" ref="O157">IFERROR(INDEX($D$11:$D$203,SMALL(IF($N$11:$N$203="x",ROW($N$11:$N$203)-10),ROWS($1:147))),"")</f>
        <v/>
      </c>
    </row>
    <row r="158" spans="1:15" x14ac:dyDescent="0.25">
      <c r="A158" s="7">
        <v>147</v>
      </c>
      <c r="I158" s="6" t="str">
        <f>IF(B158="","",IF(B158="FM",IF(G158="X",1,"")))</f>
        <v/>
      </c>
      <c r="J158" s="6" t="str">
        <f>IF(C158="","",IF(C158="RG",IF(G158="X",1,"")))</f>
        <v/>
      </c>
      <c r="K158" s="6" t="str">
        <f>IF(B158="","",IF(G158="","",IF(B158="FM",IF(H158="X",1,""))))</f>
        <v/>
      </c>
      <c r="L158" s="5" t="str">
        <f>IF(C158="","",IF(G158="","",IF(C158="RG",IF(H158="X",1,""))))</f>
        <v/>
      </c>
      <c r="O158" s="56" t="str">
        <f t="array" ref="O158">IFERROR(INDEX($D$11:$D$203,SMALL(IF($N$11:$N$203="x",ROW($N$11:$N$203)-10),ROWS($1:148))),"")</f>
        <v/>
      </c>
    </row>
    <row r="159" spans="1:15" x14ac:dyDescent="0.25">
      <c r="A159" s="7">
        <v>148</v>
      </c>
      <c r="I159" s="6" t="str">
        <f>IF(B159="","",IF(B159="FM",IF(G159="X",1,"")))</f>
        <v/>
      </c>
      <c r="J159" s="6" t="str">
        <f>IF(C159="","",IF(C159="RG",IF(G159="X",1,"")))</f>
        <v/>
      </c>
      <c r="K159" s="6" t="str">
        <f>IF(B159="","",IF(G159="","",IF(B159="FM",IF(H159="X",1,""))))</f>
        <v/>
      </c>
      <c r="L159" s="5" t="str">
        <f>IF(C159="","",IF(G159="","",IF(C159="RG",IF(H159="X",1,""))))</f>
        <v/>
      </c>
      <c r="O159" s="56" t="str">
        <f t="array" ref="O159">IFERROR(INDEX($D$11:$D$203,SMALL(IF($N$11:$N$203="x",ROW($N$11:$N$203)-10),ROWS($1:149))),"")</f>
        <v/>
      </c>
    </row>
    <row r="160" spans="1:15" x14ac:dyDescent="0.25">
      <c r="A160" s="7">
        <v>149</v>
      </c>
      <c r="I160" s="6" t="str">
        <f>IF(B160="","",IF(B160="FM",IF(G160="X",1,"")))</f>
        <v/>
      </c>
      <c r="J160" s="6"/>
      <c r="K160" s="6"/>
      <c r="L160" s="5"/>
      <c r="O160" s="56" t="str">
        <f t="array" ref="O160">IFERROR(INDEX($D$11:$D$203,SMALL(IF($N$11:$N$203="x",ROW($N$11:$N$203)-10),ROWS($1:150))),"")</f>
        <v/>
      </c>
    </row>
    <row r="161" spans="1:15" x14ac:dyDescent="0.25">
      <c r="A161" s="7">
        <v>150</v>
      </c>
      <c r="I161" s="6" t="str">
        <f>IF(B161="","",IF(B161="FM",IF(G161="X",1,"")))</f>
        <v/>
      </c>
      <c r="J161" s="6"/>
      <c r="K161" s="6"/>
      <c r="L161" s="5"/>
      <c r="O161" s="56" t="str">
        <f t="array" ref="O161">IFERROR(INDEX($D$11:$D$203,SMALL(IF($N$11:$N$203="x",ROW($N$11:$N$203)-10),ROWS($1:151))),"")</f>
        <v/>
      </c>
    </row>
    <row r="162" spans="1:15" s="50" customFormat="1" x14ac:dyDescent="0.25">
      <c r="A162" s="45"/>
      <c r="B162" s="45"/>
      <c r="C162" s="45"/>
      <c r="D162" s="46"/>
      <c r="E162" s="46"/>
      <c r="F162" s="45"/>
      <c r="G162" s="47"/>
      <c r="H162" s="47"/>
      <c r="I162" s="47"/>
      <c r="J162" s="47"/>
      <c r="K162" s="47"/>
      <c r="L162" s="45"/>
      <c r="M162" s="48"/>
      <c r="N162" s="45"/>
      <c r="O162" s="49"/>
    </row>
    <row r="166" spans="1:15" x14ac:dyDescent="0.25">
      <c r="O166" s="42" t="str">
        <f>IFERROR(_xlfn.SINGLE(INDEX(#REF!,SUMPRODUCT(SMALL(($N$11:$N$203="x")*ROW(#REF!),(ROWS(#REF!)-COUNTIF($N$11:$N$203,"X"))+ROW($A1)))-10)),"")</f>
        <v/>
      </c>
    </row>
  </sheetData>
  <sheetCalcPr fullCalcOnLoad="1"/>
  <autoFilter ref="A10:P161"/>
  <mergeCells count="6">
    <mergeCell ref="B8:C8"/>
    <mergeCell ref="K7:L7"/>
    <mergeCell ref="N1:O8"/>
    <mergeCell ref="I7:J7"/>
    <mergeCell ref="I8:J8"/>
    <mergeCell ref="K8:L8"/>
  </mergeCells>
  <conditionalFormatting sqref="A110:N161 A11:G109 I11:O11 I12:N109 O12:O161">
    <cfRule type="expression" dxfId="3" priority="7">
      <formula>MOD(ROW(),2)</formula>
    </cfRule>
  </conditionalFormatting>
  <conditionalFormatting sqref="H11:H109">
    <cfRule type="expression" dxfId="2" priority="1">
      <formula>MOD(ROW(),2)</formula>
    </cfRule>
  </conditionalFormatting>
  <pageMargins left="0.17" right="0.11811023622047245" top="0.11811023622047245" bottom="0.11811023622047245" header="0.11811023622047245" footer="0.11811023622047245"/>
  <pageSetup paperSize="9" scale="66" orientation="portrait" r:id="rId1"/>
  <ignoredErrors>
    <ignoredError sqref="H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8" r:id="rId4" name="Check Box 34">
              <controlPr defaultSize="0" autoFill="0" autoLine="0" autoPict="0">
                <anchor moveWithCells="1">
                  <from>
                    <xdr:col>7</xdr:col>
                    <xdr:colOff>638175</xdr:colOff>
                    <xdr:row>9</xdr:row>
                    <xdr:rowOff>942975</xdr:rowOff>
                  </from>
                  <to>
                    <xdr:col>8</xdr:col>
                    <xdr:colOff>28575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5" name="Check Box 190">
              <controlPr defaultSize="0" autoFill="0" autoLine="0" autoPict="0">
                <anchor moveWithCells="1">
                  <from>
                    <xdr:col>7</xdr:col>
                    <xdr:colOff>638175</xdr:colOff>
                    <xdr:row>12</xdr:row>
                    <xdr:rowOff>942975</xdr:rowOff>
                  </from>
                  <to>
                    <xdr:col>8</xdr:col>
                    <xdr:colOff>28575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6" name="Check Box 191">
              <controlPr defaultSize="0" autoFill="0" autoLine="0" autoPict="0">
                <anchor moveWithCells="1">
                  <from>
                    <xdr:col>7</xdr:col>
                    <xdr:colOff>638175</xdr:colOff>
                    <xdr:row>13</xdr:row>
                    <xdr:rowOff>942975</xdr:rowOff>
                  </from>
                  <to>
                    <xdr:col>8</xdr:col>
                    <xdr:colOff>28575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" name="Check Box 192">
              <controlPr defaultSize="0" autoFill="0" autoLine="0" autoPict="0">
                <anchor moveWithCells="1">
                  <from>
                    <xdr:col>7</xdr:col>
                    <xdr:colOff>638175</xdr:colOff>
                    <xdr:row>14</xdr:row>
                    <xdr:rowOff>942975</xdr:rowOff>
                  </from>
                  <to>
                    <xdr:col>8</xdr:col>
                    <xdr:colOff>28575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8" name="Check Box 193">
              <controlPr defaultSize="0" autoFill="0" autoLine="0" autoPict="0">
                <anchor moveWithCells="1">
                  <from>
                    <xdr:col>7</xdr:col>
                    <xdr:colOff>638175</xdr:colOff>
                    <xdr:row>15</xdr:row>
                    <xdr:rowOff>942975</xdr:rowOff>
                  </from>
                  <to>
                    <xdr:col>8</xdr:col>
                    <xdr:colOff>28575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9" name="Check Box 194">
              <controlPr defaultSize="0" autoFill="0" autoLine="0" autoPict="0">
                <anchor moveWithCells="1">
                  <from>
                    <xdr:col>7</xdr:col>
                    <xdr:colOff>638175</xdr:colOff>
                    <xdr:row>16</xdr:row>
                    <xdr:rowOff>942975</xdr:rowOff>
                  </from>
                  <to>
                    <xdr:col>8</xdr:col>
                    <xdr:colOff>28575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0" name="Check Box 195">
              <controlPr defaultSize="0" autoFill="0" autoLine="0" autoPict="0">
                <anchor moveWithCells="1">
                  <from>
                    <xdr:col>7</xdr:col>
                    <xdr:colOff>638175</xdr:colOff>
                    <xdr:row>17</xdr:row>
                    <xdr:rowOff>942975</xdr:rowOff>
                  </from>
                  <to>
                    <xdr:col>8</xdr:col>
                    <xdr:colOff>28575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1" name="Check Box 196">
              <controlPr defaultSize="0" autoFill="0" autoLine="0" autoPict="0">
                <anchor moveWithCells="1">
                  <from>
                    <xdr:col>7</xdr:col>
                    <xdr:colOff>638175</xdr:colOff>
                    <xdr:row>18</xdr:row>
                    <xdr:rowOff>942975</xdr:rowOff>
                  </from>
                  <to>
                    <xdr:col>8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12" name="Check Box 197">
              <controlPr defaultSize="0" autoFill="0" autoLine="0" autoPict="0">
                <anchor moveWithCells="1">
                  <from>
                    <xdr:col>7</xdr:col>
                    <xdr:colOff>638175</xdr:colOff>
                    <xdr:row>19</xdr:row>
                    <xdr:rowOff>942975</xdr:rowOff>
                  </from>
                  <to>
                    <xdr:col>8</xdr:col>
                    <xdr:colOff>28575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13" name="Check Box 198">
              <controlPr defaultSize="0" autoFill="0" autoLine="0" autoPict="0">
                <anchor moveWithCells="1">
                  <from>
                    <xdr:col>7</xdr:col>
                    <xdr:colOff>638175</xdr:colOff>
                    <xdr:row>20</xdr:row>
                    <xdr:rowOff>942975</xdr:rowOff>
                  </from>
                  <to>
                    <xdr:col>8</xdr:col>
                    <xdr:colOff>28575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14" name="Check Box 199">
              <controlPr defaultSize="0" autoFill="0" autoLine="0" autoPict="0">
                <anchor moveWithCells="1">
                  <from>
                    <xdr:col>7</xdr:col>
                    <xdr:colOff>638175</xdr:colOff>
                    <xdr:row>21</xdr:row>
                    <xdr:rowOff>942975</xdr:rowOff>
                  </from>
                  <to>
                    <xdr:col>8</xdr:col>
                    <xdr:colOff>28575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15" name="Check Box 200">
              <controlPr defaultSize="0" autoFill="0" autoLine="0" autoPict="0">
                <anchor moveWithCells="1">
                  <from>
                    <xdr:col>7</xdr:col>
                    <xdr:colOff>638175</xdr:colOff>
                    <xdr:row>22</xdr:row>
                    <xdr:rowOff>942975</xdr:rowOff>
                  </from>
                  <to>
                    <xdr:col>8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16" name="Check Box 201">
              <controlPr defaultSize="0" autoFill="0" autoLine="0" autoPict="0">
                <anchor moveWithCells="1">
                  <from>
                    <xdr:col>7</xdr:col>
                    <xdr:colOff>638175</xdr:colOff>
                    <xdr:row>23</xdr:row>
                    <xdr:rowOff>942975</xdr:rowOff>
                  </from>
                  <to>
                    <xdr:col>8</xdr:col>
                    <xdr:colOff>28575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17" name="Check Box 202">
              <controlPr defaultSize="0" autoFill="0" autoLine="0" autoPict="0">
                <anchor moveWithCells="1">
                  <from>
                    <xdr:col>7</xdr:col>
                    <xdr:colOff>638175</xdr:colOff>
                    <xdr:row>24</xdr:row>
                    <xdr:rowOff>942975</xdr:rowOff>
                  </from>
                  <to>
                    <xdr:col>8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18" name="Check Box 203">
              <controlPr defaultSize="0" autoFill="0" autoLine="0" autoPict="0">
                <anchor moveWithCells="1">
                  <from>
                    <xdr:col>7</xdr:col>
                    <xdr:colOff>638175</xdr:colOff>
                    <xdr:row>25</xdr:row>
                    <xdr:rowOff>942975</xdr:rowOff>
                  </from>
                  <to>
                    <xdr:col>8</xdr:col>
                    <xdr:colOff>28575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19" name="Check Box 204">
              <controlPr defaultSize="0" autoFill="0" autoLine="0" autoPict="0">
                <anchor moveWithCells="1">
                  <from>
                    <xdr:col>7</xdr:col>
                    <xdr:colOff>638175</xdr:colOff>
                    <xdr:row>26</xdr:row>
                    <xdr:rowOff>942975</xdr:rowOff>
                  </from>
                  <to>
                    <xdr:col>8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0" name="Check Box 205">
              <controlPr defaultSize="0" autoFill="0" autoLine="0" autoPict="0">
                <anchor moveWithCells="1">
                  <from>
                    <xdr:col>7</xdr:col>
                    <xdr:colOff>638175</xdr:colOff>
                    <xdr:row>27</xdr:row>
                    <xdr:rowOff>942975</xdr:rowOff>
                  </from>
                  <to>
                    <xdr:col>8</xdr:col>
                    <xdr:colOff>28575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21" name="Check Box 206">
              <controlPr defaultSize="0" autoFill="0" autoLine="0" autoPict="0">
                <anchor moveWithCells="1">
                  <from>
                    <xdr:col>7</xdr:col>
                    <xdr:colOff>638175</xdr:colOff>
                    <xdr:row>28</xdr:row>
                    <xdr:rowOff>942975</xdr:rowOff>
                  </from>
                  <to>
                    <xdr:col>8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22" name="Check Box 207">
              <controlPr defaultSize="0" autoFill="0" autoLine="0" autoPict="0">
                <anchor moveWithCells="1">
                  <from>
                    <xdr:col>7</xdr:col>
                    <xdr:colOff>638175</xdr:colOff>
                    <xdr:row>29</xdr:row>
                    <xdr:rowOff>942975</xdr:rowOff>
                  </from>
                  <to>
                    <xdr:col>8</xdr:col>
                    <xdr:colOff>28575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23" name="Check Box 208">
              <controlPr defaultSize="0" autoFill="0" autoLine="0" autoPict="0">
                <anchor moveWithCells="1">
                  <from>
                    <xdr:col>7</xdr:col>
                    <xdr:colOff>638175</xdr:colOff>
                    <xdr:row>30</xdr:row>
                    <xdr:rowOff>942975</xdr:rowOff>
                  </from>
                  <to>
                    <xdr:col>8</xdr:col>
                    <xdr:colOff>28575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24" name="Check Box 209">
              <controlPr defaultSize="0" autoFill="0" autoLine="0" autoPict="0">
                <anchor moveWithCells="1">
                  <from>
                    <xdr:col>7</xdr:col>
                    <xdr:colOff>638175</xdr:colOff>
                    <xdr:row>31</xdr:row>
                    <xdr:rowOff>942975</xdr:rowOff>
                  </from>
                  <to>
                    <xdr:col>8</xdr:col>
                    <xdr:colOff>28575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5" name="Check Box 210">
              <controlPr defaultSize="0" autoFill="0" autoLine="0" autoPict="0">
                <anchor moveWithCells="1">
                  <from>
                    <xdr:col>7</xdr:col>
                    <xdr:colOff>638175</xdr:colOff>
                    <xdr:row>32</xdr:row>
                    <xdr:rowOff>942975</xdr:rowOff>
                  </from>
                  <to>
                    <xdr:col>8</xdr:col>
                    <xdr:colOff>28575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6" name="Check Box 211">
              <controlPr defaultSize="0" autoFill="0" autoLine="0" autoPict="0">
                <anchor moveWithCells="1">
                  <from>
                    <xdr:col>7</xdr:col>
                    <xdr:colOff>638175</xdr:colOff>
                    <xdr:row>33</xdr:row>
                    <xdr:rowOff>942975</xdr:rowOff>
                  </from>
                  <to>
                    <xdr:col>8</xdr:col>
                    <xdr:colOff>28575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7" name="Check Box 212">
              <controlPr defaultSize="0" autoFill="0" autoLine="0" autoPict="0">
                <anchor moveWithCells="1">
                  <from>
                    <xdr:col>7</xdr:col>
                    <xdr:colOff>638175</xdr:colOff>
                    <xdr:row>34</xdr:row>
                    <xdr:rowOff>942975</xdr:rowOff>
                  </from>
                  <to>
                    <xdr:col>8</xdr:col>
                    <xdr:colOff>28575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8" name="Check Box 213">
              <controlPr defaultSize="0" autoFill="0" autoLine="0" autoPict="0">
                <anchor moveWithCells="1">
                  <from>
                    <xdr:col>7</xdr:col>
                    <xdr:colOff>638175</xdr:colOff>
                    <xdr:row>35</xdr:row>
                    <xdr:rowOff>942975</xdr:rowOff>
                  </from>
                  <to>
                    <xdr:col>8</xdr:col>
                    <xdr:colOff>28575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9" name="Check Box 214">
              <controlPr defaultSize="0" autoFill="0" autoLine="0" autoPict="0">
                <anchor moveWithCells="1">
                  <from>
                    <xdr:col>7</xdr:col>
                    <xdr:colOff>638175</xdr:colOff>
                    <xdr:row>36</xdr:row>
                    <xdr:rowOff>942975</xdr:rowOff>
                  </from>
                  <to>
                    <xdr:col>8</xdr:col>
                    <xdr:colOff>28575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30" name="Check Box 215">
              <controlPr defaultSize="0" autoFill="0" autoLine="0" autoPict="0">
                <anchor moveWithCells="1">
                  <from>
                    <xdr:col>7</xdr:col>
                    <xdr:colOff>638175</xdr:colOff>
                    <xdr:row>37</xdr:row>
                    <xdr:rowOff>942975</xdr:rowOff>
                  </from>
                  <to>
                    <xdr:col>8</xdr:col>
                    <xdr:colOff>28575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31" name="Check Box 216">
              <controlPr defaultSize="0" autoFill="0" autoLine="0" autoPict="0">
                <anchor moveWithCells="1">
                  <from>
                    <xdr:col>7</xdr:col>
                    <xdr:colOff>638175</xdr:colOff>
                    <xdr:row>38</xdr:row>
                    <xdr:rowOff>942975</xdr:rowOff>
                  </from>
                  <to>
                    <xdr:col>8</xdr:col>
                    <xdr:colOff>28575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32" name="Check Box 217">
              <controlPr defaultSize="0" autoFill="0" autoLine="0" autoPict="0">
                <anchor moveWithCells="1">
                  <from>
                    <xdr:col>7</xdr:col>
                    <xdr:colOff>638175</xdr:colOff>
                    <xdr:row>39</xdr:row>
                    <xdr:rowOff>942975</xdr:rowOff>
                  </from>
                  <to>
                    <xdr:col>8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33" name="Check Box 218">
              <controlPr defaultSize="0" autoFill="0" autoLine="0" autoPict="0">
                <anchor moveWithCells="1">
                  <from>
                    <xdr:col>7</xdr:col>
                    <xdr:colOff>638175</xdr:colOff>
                    <xdr:row>40</xdr:row>
                    <xdr:rowOff>942975</xdr:rowOff>
                  </from>
                  <to>
                    <xdr:col>8</xdr:col>
                    <xdr:colOff>28575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34" name="Check Box 219">
              <controlPr defaultSize="0" autoFill="0" autoLine="0" autoPict="0">
                <anchor moveWithCells="1">
                  <from>
                    <xdr:col>7</xdr:col>
                    <xdr:colOff>638175</xdr:colOff>
                    <xdr:row>41</xdr:row>
                    <xdr:rowOff>942975</xdr:rowOff>
                  </from>
                  <to>
                    <xdr:col>8</xdr:col>
                    <xdr:colOff>28575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35" name="Check Box 220">
              <controlPr defaultSize="0" autoFill="0" autoLine="0" autoPict="0">
                <anchor moveWithCells="1">
                  <from>
                    <xdr:col>7</xdr:col>
                    <xdr:colOff>638175</xdr:colOff>
                    <xdr:row>42</xdr:row>
                    <xdr:rowOff>942975</xdr:rowOff>
                  </from>
                  <to>
                    <xdr:col>8</xdr:col>
                    <xdr:colOff>28575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36" name="Check Box 221">
              <controlPr defaultSize="0" autoFill="0" autoLine="0" autoPict="0">
                <anchor moveWithCells="1">
                  <from>
                    <xdr:col>7</xdr:col>
                    <xdr:colOff>638175</xdr:colOff>
                    <xdr:row>43</xdr:row>
                    <xdr:rowOff>942975</xdr:rowOff>
                  </from>
                  <to>
                    <xdr:col>8</xdr:col>
                    <xdr:colOff>28575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37" name="Check Box 222">
              <controlPr defaultSize="0" autoFill="0" autoLine="0" autoPict="0">
                <anchor moveWithCells="1">
                  <from>
                    <xdr:col>7</xdr:col>
                    <xdr:colOff>638175</xdr:colOff>
                    <xdr:row>44</xdr:row>
                    <xdr:rowOff>942975</xdr:rowOff>
                  </from>
                  <to>
                    <xdr:col>8</xdr:col>
                    <xdr:colOff>28575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38" name="Check Box 223">
              <controlPr defaultSize="0" autoFill="0" autoLine="0" autoPict="0">
                <anchor moveWithCells="1">
                  <from>
                    <xdr:col>7</xdr:col>
                    <xdr:colOff>638175</xdr:colOff>
                    <xdr:row>45</xdr:row>
                    <xdr:rowOff>942975</xdr:rowOff>
                  </from>
                  <to>
                    <xdr:col>8</xdr:col>
                    <xdr:colOff>28575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39" name="Check Box 224">
              <controlPr defaultSize="0" autoFill="0" autoLine="0" autoPict="0">
                <anchor moveWithCells="1">
                  <from>
                    <xdr:col>7</xdr:col>
                    <xdr:colOff>638175</xdr:colOff>
                    <xdr:row>46</xdr:row>
                    <xdr:rowOff>942975</xdr:rowOff>
                  </from>
                  <to>
                    <xdr:col>8</xdr:col>
                    <xdr:colOff>28575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40" name="Check Box 225">
              <controlPr defaultSize="0" autoFill="0" autoLine="0" autoPict="0">
                <anchor moveWithCells="1">
                  <from>
                    <xdr:col>7</xdr:col>
                    <xdr:colOff>638175</xdr:colOff>
                    <xdr:row>47</xdr:row>
                    <xdr:rowOff>942975</xdr:rowOff>
                  </from>
                  <to>
                    <xdr:col>8</xdr:col>
                    <xdr:colOff>28575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41" name="Check Box 226">
              <controlPr defaultSize="0" autoFill="0" autoLine="0" autoPict="0">
                <anchor moveWithCells="1">
                  <from>
                    <xdr:col>7</xdr:col>
                    <xdr:colOff>638175</xdr:colOff>
                    <xdr:row>48</xdr:row>
                    <xdr:rowOff>942975</xdr:rowOff>
                  </from>
                  <to>
                    <xdr:col>8</xdr:col>
                    <xdr:colOff>28575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42" name="Check Box 227">
              <controlPr defaultSize="0" autoFill="0" autoLine="0" autoPict="0">
                <anchor moveWithCells="1">
                  <from>
                    <xdr:col>7</xdr:col>
                    <xdr:colOff>638175</xdr:colOff>
                    <xdr:row>49</xdr:row>
                    <xdr:rowOff>942975</xdr:rowOff>
                  </from>
                  <to>
                    <xdr:col>8</xdr:col>
                    <xdr:colOff>28575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43" name="Check Box 228">
              <controlPr defaultSize="0" autoFill="0" autoLine="0" autoPict="0">
                <anchor moveWithCells="1">
                  <from>
                    <xdr:col>7</xdr:col>
                    <xdr:colOff>638175</xdr:colOff>
                    <xdr:row>50</xdr:row>
                    <xdr:rowOff>942975</xdr:rowOff>
                  </from>
                  <to>
                    <xdr:col>8</xdr:col>
                    <xdr:colOff>28575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44" name="Check Box 229">
              <controlPr defaultSize="0" autoFill="0" autoLine="0" autoPict="0">
                <anchor moveWithCells="1">
                  <from>
                    <xdr:col>7</xdr:col>
                    <xdr:colOff>638175</xdr:colOff>
                    <xdr:row>51</xdr:row>
                    <xdr:rowOff>942975</xdr:rowOff>
                  </from>
                  <to>
                    <xdr:col>8</xdr:col>
                    <xdr:colOff>28575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45" name="Check Box 230">
              <controlPr defaultSize="0" autoFill="0" autoLine="0" autoPict="0">
                <anchor moveWithCells="1">
                  <from>
                    <xdr:col>7</xdr:col>
                    <xdr:colOff>638175</xdr:colOff>
                    <xdr:row>52</xdr:row>
                    <xdr:rowOff>942975</xdr:rowOff>
                  </from>
                  <to>
                    <xdr:col>8</xdr:col>
                    <xdr:colOff>28575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46" name="Check Box 231">
              <controlPr defaultSize="0" autoFill="0" autoLine="0" autoPict="0">
                <anchor moveWithCells="1">
                  <from>
                    <xdr:col>7</xdr:col>
                    <xdr:colOff>638175</xdr:colOff>
                    <xdr:row>53</xdr:row>
                    <xdr:rowOff>942975</xdr:rowOff>
                  </from>
                  <to>
                    <xdr:col>8</xdr:col>
                    <xdr:colOff>28575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47" name="Check Box 232">
              <controlPr defaultSize="0" autoFill="0" autoLine="0" autoPict="0">
                <anchor moveWithCells="1">
                  <from>
                    <xdr:col>7</xdr:col>
                    <xdr:colOff>638175</xdr:colOff>
                    <xdr:row>54</xdr:row>
                    <xdr:rowOff>942975</xdr:rowOff>
                  </from>
                  <to>
                    <xdr:col>8</xdr:col>
                    <xdr:colOff>28575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48" name="Check Box 233">
              <controlPr defaultSize="0" autoFill="0" autoLine="0" autoPict="0">
                <anchor moveWithCells="1">
                  <from>
                    <xdr:col>7</xdr:col>
                    <xdr:colOff>638175</xdr:colOff>
                    <xdr:row>55</xdr:row>
                    <xdr:rowOff>942975</xdr:rowOff>
                  </from>
                  <to>
                    <xdr:col>8</xdr:col>
                    <xdr:colOff>28575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49" name="Check Box 234">
              <controlPr defaultSize="0" autoFill="0" autoLine="0" autoPict="0">
                <anchor moveWithCells="1">
                  <from>
                    <xdr:col>7</xdr:col>
                    <xdr:colOff>638175</xdr:colOff>
                    <xdr:row>56</xdr:row>
                    <xdr:rowOff>942975</xdr:rowOff>
                  </from>
                  <to>
                    <xdr:col>8</xdr:col>
                    <xdr:colOff>28575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50" name="Check Box 235">
              <controlPr defaultSize="0" autoFill="0" autoLine="0" autoPict="0">
                <anchor moveWithCells="1">
                  <from>
                    <xdr:col>7</xdr:col>
                    <xdr:colOff>638175</xdr:colOff>
                    <xdr:row>57</xdr:row>
                    <xdr:rowOff>942975</xdr:rowOff>
                  </from>
                  <to>
                    <xdr:col>8</xdr:col>
                    <xdr:colOff>28575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51" name="Check Box 236">
              <controlPr defaultSize="0" autoFill="0" autoLine="0" autoPict="0">
                <anchor moveWithCells="1">
                  <from>
                    <xdr:col>7</xdr:col>
                    <xdr:colOff>638175</xdr:colOff>
                    <xdr:row>58</xdr:row>
                    <xdr:rowOff>942975</xdr:rowOff>
                  </from>
                  <to>
                    <xdr:col>8</xdr:col>
                    <xdr:colOff>28575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52" name="Check Box 237">
              <controlPr defaultSize="0" autoFill="0" autoLine="0" autoPict="0">
                <anchor moveWithCells="1">
                  <from>
                    <xdr:col>7</xdr:col>
                    <xdr:colOff>638175</xdr:colOff>
                    <xdr:row>59</xdr:row>
                    <xdr:rowOff>942975</xdr:rowOff>
                  </from>
                  <to>
                    <xdr:col>8</xdr:col>
                    <xdr:colOff>28575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53" name="Check Box 238">
              <controlPr defaultSize="0" autoFill="0" autoLine="0" autoPict="0">
                <anchor moveWithCells="1">
                  <from>
                    <xdr:col>7</xdr:col>
                    <xdr:colOff>638175</xdr:colOff>
                    <xdr:row>60</xdr:row>
                    <xdr:rowOff>942975</xdr:rowOff>
                  </from>
                  <to>
                    <xdr:col>8</xdr:col>
                    <xdr:colOff>28575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54" name="Check Box 239">
              <controlPr defaultSize="0" autoFill="0" autoLine="0" autoPict="0">
                <anchor moveWithCells="1">
                  <from>
                    <xdr:col>7</xdr:col>
                    <xdr:colOff>638175</xdr:colOff>
                    <xdr:row>61</xdr:row>
                    <xdr:rowOff>942975</xdr:rowOff>
                  </from>
                  <to>
                    <xdr:col>8</xdr:col>
                    <xdr:colOff>28575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55" name="Check Box 240">
              <controlPr defaultSize="0" autoFill="0" autoLine="0" autoPict="0">
                <anchor moveWithCells="1">
                  <from>
                    <xdr:col>7</xdr:col>
                    <xdr:colOff>638175</xdr:colOff>
                    <xdr:row>62</xdr:row>
                    <xdr:rowOff>942975</xdr:rowOff>
                  </from>
                  <to>
                    <xdr:col>8</xdr:col>
                    <xdr:colOff>28575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56" name="Check Box 241">
              <controlPr defaultSize="0" autoFill="0" autoLine="0" autoPict="0">
                <anchor moveWithCells="1">
                  <from>
                    <xdr:col>7</xdr:col>
                    <xdr:colOff>638175</xdr:colOff>
                    <xdr:row>63</xdr:row>
                    <xdr:rowOff>942975</xdr:rowOff>
                  </from>
                  <to>
                    <xdr:col>8</xdr:col>
                    <xdr:colOff>28575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57" name="Check Box 242">
              <controlPr defaultSize="0" autoFill="0" autoLine="0" autoPict="0">
                <anchor moveWithCells="1">
                  <from>
                    <xdr:col>7</xdr:col>
                    <xdr:colOff>638175</xdr:colOff>
                    <xdr:row>64</xdr:row>
                    <xdr:rowOff>942975</xdr:rowOff>
                  </from>
                  <to>
                    <xdr:col>8</xdr:col>
                    <xdr:colOff>28575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58" name="Check Box 243">
              <controlPr defaultSize="0" autoFill="0" autoLine="0" autoPict="0">
                <anchor moveWithCells="1">
                  <from>
                    <xdr:col>7</xdr:col>
                    <xdr:colOff>638175</xdr:colOff>
                    <xdr:row>65</xdr:row>
                    <xdr:rowOff>942975</xdr:rowOff>
                  </from>
                  <to>
                    <xdr:col>8</xdr:col>
                    <xdr:colOff>28575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59" name="Check Box 244">
              <controlPr defaultSize="0" autoFill="0" autoLine="0" autoPict="0">
                <anchor moveWithCells="1">
                  <from>
                    <xdr:col>7</xdr:col>
                    <xdr:colOff>638175</xdr:colOff>
                    <xdr:row>66</xdr:row>
                    <xdr:rowOff>942975</xdr:rowOff>
                  </from>
                  <to>
                    <xdr:col>8</xdr:col>
                    <xdr:colOff>28575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60" name="Check Box 245">
              <controlPr defaultSize="0" autoFill="0" autoLine="0" autoPict="0">
                <anchor moveWithCells="1">
                  <from>
                    <xdr:col>7</xdr:col>
                    <xdr:colOff>638175</xdr:colOff>
                    <xdr:row>67</xdr:row>
                    <xdr:rowOff>942975</xdr:rowOff>
                  </from>
                  <to>
                    <xdr:col>8</xdr:col>
                    <xdr:colOff>28575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61" name="Check Box 246">
              <controlPr defaultSize="0" autoFill="0" autoLine="0" autoPict="0">
                <anchor moveWithCells="1">
                  <from>
                    <xdr:col>7</xdr:col>
                    <xdr:colOff>638175</xdr:colOff>
                    <xdr:row>68</xdr:row>
                    <xdr:rowOff>942975</xdr:rowOff>
                  </from>
                  <to>
                    <xdr:col>8</xdr:col>
                    <xdr:colOff>28575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62" name="Check Box 247">
              <controlPr defaultSize="0" autoFill="0" autoLine="0" autoPict="0">
                <anchor moveWithCells="1">
                  <from>
                    <xdr:col>7</xdr:col>
                    <xdr:colOff>638175</xdr:colOff>
                    <xdr:row>69</xdr:row>
                    <xdr:rowOff>942975</xdr:rowOff>
                  </from>
                  <to>
                    <xdr:col>8</xdr:col>
                    <xdr:colOff>28575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63" name="Check Box 248">
              <controlPr defaultSize="0" autoFill="0" autoLine="0" autoPict="0">
                <anchor moveWithCells="1">
                  <from>
                    <xdr:col>7</xdr:col>
                    <xdr:colOff>638175</xdr:colOff>
                    <xdr:row>70</xdr:row>
                    <xdr:rowOff>942975</xdr:rowOff>
                  </from>
                  <to>
                    <xdr:col>8</xdr:col>
                    <xdr:colOff>28575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64" name="Check Box 249">
              <controlPr defaultSize="0" autoFill="0" autoLine="0" autoPict="0">
                <anchor moveWithCells="1">
                  <from>
                    <xdr:col>7</xdr:col>
                    <xdr:colOff>638175</xdr:colOff>
                    <xdr:row>71</xdr:row>
                    <xdr:rowOff>942975</xdr:rowOff>
                  </from>
                  <to>
                    <xdr:col>8</xdr:col>
                    <xdr:colOff>28575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65" name="Check Box 250">
              <controlPr defaultSize="0" autoFill="0" autoLine="0" autoPict="0">
                <anchor moveWithCells="1">
                  <from>
                    <xdr:col>7</xdr:col>
                    <xdr:colOff>638175</xdr:colOff>
                    <xdr:row>72</xdr:row>
                    <xdr:rowOff>942975</xdr:rowOff>
                  </from>
                  <to>
                    <xdr:col>8</xdr:col>
                    <xdr:colOff>28575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66" name="Check Box 251">
              <controlPr defaultSize="0" autoFill="0" autoLine="0" autoPict="0">
                <anchor moveWithCells="1">
                  <from>
                    <xdr:col>7</xdr:col>
                    <xdr:colOff>638175</xdr:colOff>
                    <xdr:row>73</xdr:row>
                    <xdr:rowOff>942975</xdr:rowOff>
                  </from>
                  <to>
                    <xdr:col>8</xdr:col>
                    <xdr:colOff>28575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67" name="Check Box 252">
              <controlPr defaultSize="0" autoFill="0" autoLine="0" autoPict="0">
                <anchor moveWithCells="1">
                  <from>
                    <xdr:col>7</xdr:col>
                    <xdr:colOff>638175</xdr:colOff>
                    <xdr:row>74</xdr:row>
                    <xdr:rowOff>942975</xdr:rowOff>
                  </from>
                  <to>
                    <xdr:col>8</xdr:col>
                    <xdr:colOff>28575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68" name="Check Box 253">
              <controlPr defaultSize="0" autoFill="0" autoLine="0" autoPict="0">
                <anchor moveWithCells="1">
                  <from>
                    <xdr:col>7</xdr:col>
                    <xdr:colOff>638175</xdr:colOff>
                    <xdr:row>75</xdr:row>
                    <xdr:rowOff>942975</xdr:rowOff>
                  </from>
                  <to>
                    <xdr:col>8</xdr:col>
                    <xdr:colOff>28575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69" name="Check Box 254">
              <controlPr defaultSize="0" autoFill="0" autoLine="0" autoPict="0">
                <anchor moveWithCells="1">
                  <from>
                    <xdr:col>7</xdr:col>
                    <xdr:colOff>638175</xdr:colOff>
                    <xdr:row>76</xdr:row>
                    <xdr:rowOff>942975</xdr:rowOff>
                  </from>
                  <to>
                    <xdr:col>8</xdr:col>
                    <xdr:colOff>28575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70" name="Check Box 255">
              <controlPr defaultSize="0" autoFill="0" autoLine="0" autoPict="0">
                <anchor moveWithCells="1">
                  <from>
                    <xdr:col>7</xdr:col>
                    <xdr:colOff>638175</xdr:colOff>
                    <xdr:row>77</xdr:row>
                    <xdr:rowOff>942975</xdr:rowOff>
                  </from>
                  <to>
                    <xdr:col>8</xdr:col>
                    <xdr:colOff>28575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71" name="Check Box 256">
              <controlPr defaultSize="0" autoFill="0" autoLine="0" autoPict="0">
                <anchor moveWithCells="1">
                  <from>
                    <xdr:col>7</xdr:col>
                    <xdr:colOff>638175</xdr:colOff>
                    <xdr:row>78</xdr:row>
                    <xdr:rowOff>942975</xdr:rowOff>
                  </from>
                  <to>
                    <xdr:col>8</xdr:col>
                    <xdr:colOff>28575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72" name="Check Box 257">
              <controlPr defaultSize="0" autoFill="0" autoLine="0" autoPict="0">
                <anchor moveWithCells="1">
                  <from>
                    <xdr:col>7</xdr:col>
                    <xdr:colOff>638175</xdr:colOff>
                    <xdr:row>79</xdr:row>
                    <xdr:rowOff>942975</xdr:rowOff>
                  </from>
                  <to>
                    <xdr:col>8</xdr:col>
                    <xdr:colOff>28575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73" name="Check Box 258">
              <controlPr defaultSize="0" autoFill="0" autoLine="0" autoPict="0">
                <anchor moveWithCells="1">
                  <from>
                    <xdr:col>7</xdr:col>
                    <xdr:colOff>638175</xdr:colOff>
                    <xdr:row>80</xdr:row>
                    <xdr:rowOff>942975</xdr:rowOff>
                  </from>
                  <to>
                    <xdr:col>8</xdr:col>
                    <xdr:colOff>28575</xdr:colOff>
                    <xdr:row>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74" name="Check Box 259">
              <controlPr defaultSize="0" autoFill="0" autoLine="0" autoPict="0">
                <anchor moveWithCells="1">
                  <from>
                    <xdr:col>7</xdr:col>
                    <xdr:colOff>638175</xdr:colOff>
                    <xdr:row>81</xdr:row>
                    <xdr:rowOff>942975</xdr:rowOff>
                  </from>
                  <to>
                    <xdr:col>8</xdr:col>
                    <xdr:colOff>28575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75" name="Check Box 260">
              <controlPr defaultSize="0" autoFill="0" autoLine="0" autoPict="0">
                <anchor moveWithCells="1">
                  <from>
                    <xdr:col>7</xdr:col>
                    <xdr:colOff>638175</xdr:colOff>
                    <xdr:row>82</xdr:row>
                    <xdr:rowOff>942975</xdr:rowOff>
                  </from>
                  <to>
                    <xdr:col>8</xdr:col>
                    <xdr:colOff>28575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76" name="Check Box 261">
              <controlPr defaultSize="0" autoFill="0" autoLine="0" autoPict="0">
                <anchor moveWithCells="1">
                  <from>
                    <xdr:col>7</xdr:col>
                    <xdr:colOff>638175</xdr:colOff>
                    <xdr:row>83</xdr:row>
                    <xdr:rowOff>942975</xdr:rowOff>
                  </from>
                  <to>
                    <xdr:col>8</xdr:col>
                    <xdr:colOff>28575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77" name="Check Box 262">
              <controlPr defaultSize="0" autoFill="0" autoLine="0" autoPict="0">
                <anchor moveWithCells="1">
                  <from>
                    <xdr:col>7</xdr:col>
                    <xdr:colOff>638175</xdr:colOff>
                    <xdr:row>84</xdr:row>
                    <xdr:rowOff>942975</xdr:rowOff>
                  </from>
                  <to>
                    <xdr:col>8</xdr:col>
                    <xdr:colOff>28575</xdr:colOff>
                    <xdr:row>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78" name="Check Box 263">
              <controlPr defaultSize="0" autoFill="0" autoLine="0" autoPict="0">
                <anchor moveWithCells="1">
                  <from>
                    <xdr:col>7</xdr:col>
                    <xdr:colOff>638175</xdr:colOff>
                    <xdr:row>85</xdr:row>
                    <xdr:rowOff>942975</xdr:rowOff>
                  </from>
                  <to>
                    <xdr:col>8</xdr:col>
                    <xdr:colOff>28575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79" name="Check Box 264">
              <controlPr defaultSize="0" autoFill="0" autoLine="0" autoPict="0">
                <anchor moveWithCells="1">
                  <from>
                    <xdr:col>7</xdr:col>
                    <xdr:colOff>638175</xdr:colOff>
                    <xdr:row>86</xdr:row>
                    <xdr:rowOff>942975</xdr:rowOff>
                  </from>
                  <to>
                    <xdr:col>8</xdr:col>
                    <xdr:colOff>28575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80" name="Check Box 265">
              <controlPr defaultSize="0" autoFill="0" autoLine="0" autoPict="0">
                <anchor moveWithCells="1">
                  <from>
                    <xdr:col>7</xdr:col>
                    <xdr:colOff>638175</xdr:colOff>
                    <xdr:row>87</xdr:row>
                    <xdr:rowOff>942975</xdr:rowOff>
                  </from>
                  <to>
                    <xdr:col>8</xdr:col>
                    <xdr:colOff>28575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81" name="Check Box 266">
              <controlPr defaultSize="0" autoFill="0" autoLine="0" autoPict="0">
                <anchor moveWithCells="1">
                  <from>
                    <xdr:col>7</xdr:col>
                    <xdr:colOff>638175</xdr:colOff>
                    <xdr:row>88</xdr:row>
                    <xdr:rowOff>942975</xdr:rowOff>
                  </from>
                  <to>
                    <xdr:col>8</xdr:col>
                    <xdr:colOff>28575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82" name="Check Box 267">
              <controlPr defaultSize="0" autoFill="0" autoLine="0" autoPict="0">
                <anchor moveWithCells="1">
                  <from>
                    <xdr:col>7</xdr:col>
                    <xdr:colOff>638175</xdr:colOff>
                    <xdr:row>89</xdr:row>
                    <xdr:rowOff>942975</xdr:rowOff>
                  </from>
                  <to>
                    <xdr:col>8</xdr:col>
                    <xdr:colOff>28575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83" name="Check Box 268">
              <controlPr defaultSize="0" autoFill="0" autoLine="0" autoPict="0">
                <anchor moveWithCells="1">
                  <from>
                    <xdr:col>7</xdr:col>
                    <xdr:colOff>638175</xdr:colOff>
                    <xdr:row>90</xdr:row>
                    <xdr:rowOff>942975</xdr:rowOff>
                  </from>
                  <to>
                    <xdr:col>8</xdr:col>
                    <xdr:colOff>28575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84" name="Check Box 269">
              <controlPr defaultSize="0" autoFill="0" autoLine="0" autoPict="0">
                <anchor moveWithCells="1">
                  <from>
                    <xdr:col>7</xdr:col>
                    <xdr:colOff>638175</xdr:colOff>
                    <xdr:row>91</xdr:row>
                    <xdr:rowOff>942975</xdr:rowOff>
                  </from>
                  <to>
                    <xdr:col>8</xdr:col>
                    <xdr:colOff>28575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85" name="Check Box 270">
              <controlPr defaultSize="0" autoFill="0" autoLine="0" autoPict="0">
                <anchor moveWithCells="1">
                  <from>
                    <xdr:col>7</xdr:col>
                    <xdr:colOff>638175</xdr:colOff>
                    <xdr:row>92</xdr:row>
                    <xdr:rowOff>942975</xdr:rowOff>
                  </from>
                  <to>
                    <xdr:col>8</xdr:col>
                    <xdr:colOff>28575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86" name="Check Box 271">
              <controlPr defaultSize="0" autoFill="0" autoLine="0" autoPict="0">
                <anchor moveWithCells="1">
                  <from>
                    <xdr:col>7</xdr:col>
                    <xdr:colOff>638175</xdr:colOff>
                    <xdr:row>93</xdr:row>
                    <xdr:rowOff>942975</xdr:rowOff>
                  </from>
                  <to>
                    <xdr:col>8</xdr:col>
                    <xdr:colOff>28575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87" name="Check Box 272">
              <controlPr defaultSize="0" autoFill="0" autoLine="0" autoPict="0">
                <anchor moveWithCells="1">
                  <from>
                    <xdr:col>7</xdr:col>
                    <xdr:colOff>638175</xdr:colOff>
                    <xdr:row>94</xdr:row>
                    <xdr:rowOff>942975</xdr:rowOff>
                  </from>
                  <to>
                    <xdr:col>8</xdr:col>
                    <xdr:colOff>28575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88" name="Check Box 273">
              <controlPr defaultSize="0" autoFill="0" autoLine="0" autoPict="0">
                <anchor moveWithCells="1">
                  <from>
                    <xdr:col>7</xdr:col>
                    <xdr:colOff>638175</xdr:colOff>
                    <xdr:row>95</xdr:row>
                    <xdr:rowOff>942975</xdr:rowOff>
                  </from>
                  <to>
                    <xdr:col>8</xdr:col>
                    <xdr:colOff>28575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89" name="Check Box 274">
              <controlPr defaultSize="0" autoFill="0" autoLine="0" autoPict="0">
                <anchor moveWithCells="1">
                  <from>
                    <xdr:col>7</xdr:col>
                    <xdr:colOff>638175</xdr:colOff>
                    <xdr:row>96</xdr:row>
                    <xdr:rowOff>942975</xdr:rowOff>
                  </from>
                  <to>
                    <xdr:col>8</xdr:col>
                    <xdr:colOff>28575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90" name="Check Box 275">
              <controlPr defaultSize="0" autoFill="0" autoLine="0" autoPict="0">
                <anchor moveWithCells="1">
                  <from>
                    <xdr:col>7</xdr:col>
                    <xdr:colOff>638175</xdr:colOff>
                    <xdr:row>97</xdr:row>
                    <xdr:rowOff>942975</xdr:rowOff>
                  </from>
                  <to>
                    <xdr:col>8</xdr:col>
                    <xdr:colOff>28575</xdr:colOff>
                    <xdr:row>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91" name="Check Box 276">
              <controlPr defaultSize="0" autoFill="0" autoLine="0" autoPict="0">
                <anchor moveWithCells="1">
                  <from>
                    <xdr:col>7</xdr:col>
                    <xdr:colOff>638175</xdr:colOff>
                    <xdr:row>98</xdr:row>
                    <xdr:rowOff>942975</xdr:rowOff>
                  </from>
                  <to>
                    <xdr:col>8</xdr:col>
                    <xdr:colOff>28575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92" name="Check Box 277">
              <controlPr defaultSize="0" autoFill="0" autoLine="0" autoPict="0">
                <anchor moveWithCells="1">
                  <from>
                    <xdr:col>7</xdr:col>
                    <xdr:colOff>638175</xdr:colOff>
                    <xdr:row>99</xdr:row>
                    <xdr:rowOff>942975</xdr:rowOff>
                  </from>
                  <to>
                    <xdr:col>8</xdr:col>
                    <xdr:colOff>28575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93" name="Check Box 278">
              <controlPr defaultSize="0" autoFill="0" autoLine="0" autoPict="0">
                <anchor moveWithCells="1">
                  <from>
                    <xdr:col>7</xdr:col>
                    <xdr:colOff>638175</xdr:colOff>
                    <xdr:row>100</xdr:row>
                    <xdr:rowOff>942975</xdr:rowOff>
                  </from>
                  <to>
                    <xdr:col>8</xdr:col>
                    <xdr:colOff>28575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94" name="Check Box 279">
              <controlPr defaultSize="0" autoFill="0" autoLine="0" autoPict="0">
                <anchor moveWithCells="1">
                  <from>
                    <xdr:col>7</xdr:col>
                    <xdr:colOff>638175</xdr:colOff>
                    <xdr:row>101</xdr:row>
                    <xdr:rowOff>942975</xdr:rowOff>
                  </from>
                  <to>
                    <xdr:col>8</xdr:col>
                    <xdr:colOff>28575</xdr:colOff>
                    <xdr:row>103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95" name="Check Box 280">
              <controlPr defaultSize="0" autoFill="0" autoLine="0" autoPict="0">
                <anchor moveWithCells="1">
                  <from>
                    <xdr:col>7</xdr:col>
                    <xdr:colOff>638175</xdr:colOff>
                    <xdr:row>102</xdr:row>
                    <xdr:rowOff>942975</xdr:rowOff>
                  </from>
                  <to>
                    <xdr:col>8</xdr:col>
                    <xdr:colOff>28575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96" name="Check Box 281">
              <controlPr defaultSize="0" autoFill="0" autoLine="0" autoPict="0">
                <anchor moveWithCells="1">
                  <from>
                    <xdr:col>7</xdr:col>
                    <xdr:colOff>638175</xdr:colOff>
                    <xdr:row>103</xdr:row>
                    <xdr:rowOff>942975</xdr:rowOff>
                  </from>
                  <to>
                    <xdr:col>8</xdr:col>
                    <xdr:colOff>28575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97" name="Check Box 282">
              <controlPr defaultSize="0" autoFill="0" autoLine="0" autoPict="0">
                <anchor moveWithCells="1">
                  <from>
                    <xdr:col>7</xdr:col>
                    <xdr:colOff>638175</xdr:colOff>
                    <xdr:row>104</xdr:row>
                    <xdr:rowOff>942975</xdr:rowOff>
                  </from>
                  <to>
                    <xdr:col>8</xdr:col>
                    <xdr:colOff>28575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98" name="Check Box 283">
              <controlPr defaultSize="0" autoFill="0" autoLine="0" autoPict="0">
                <anchor moveWithCells="1">
                  <from>
                    <xdr:col>7</xdr:col>
                    <xdr:colOff>638175</xdr:colOff>
                    <xdr:row>105</xdr:row>
                    <xdr:rowOff>942975</xdr:rowOff>
                  </from>
                  <to>
                    <xdr:col>8</xdr:col>
                    <xdr:colOff>28575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99" name="Check Box 284">
              <controlPr defaultSize="0" autoFill="0" autoLine="0" autoPict="0">
                <anchor moveWithCells="1">
                  <from>
                    <xdr:col>7</xdr:col>
                    <xdr:colOff>638175</xdr:colOff>
                    <xdr:row>106</xdr:row>
                    <xdr:rowOff>942975</xdr:rowOff>
                  </from>
                  <to>
                    <xdr:col>8</xdr:col>
                    <xdr:colOff>28575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100" name="Check Box 285">
              <controlPr defaultSize="0" autoFill="0" autoLine="0" autoPict="0">
                <anchor moveWithCells="1">
                  <from>
                    <xdr:col>7</xdr:col>
                    <xdr:colOff>638175</xdr:colOff>
                    <xdr:row>107</xdr:row>
                    <xdr:rowOff>942975</xdr:rowOff>
                  </from>
                  <to>
                    <xdr:col>8</xdr:col>
                    <xdr:colOff>28575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01" name="Check Box 286">
              <controlPr defaultSize="0" autoFill="0" autoLine="0" autoPict="0">
                <anchor moveWithCells="1">
                  <from>
                    <xdr:col>7</xdr:col>
                    <xdr:colOff>638175</xdr:colOff>
                    <xdr:row>108</xdr:row>
                    <xdr:rowOff>942975</xdr:rowOff>
                  </from>
                  <to>
                    <xdr:col>8</xdr:col>
                    <xdr:colOff>28575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02" name="Check Box 287">
              <controlPr defaultSize="0" autoFill="0" autoLine="0" autoPict="0">
                <anchor moveWithCells="1">
                  <from>
                    <xdr:col>7</xdr:col>
                    <xdr:colOff>638175</xdr:colOff>
                    <xdr:row>109</xdr:row>
                    <xdr:rowOff>942975</xdr:rowOff>
                  </from>
                  <to>
                    <xdr:col>8</xdr:col>
                    <xdr:colOff>28575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103" name="Check Box 288">
              <controlPr defaultSize="0" autoFill="0" autoLine="0" autoPict="0">
                <anchor moveWithCells="1">
                  <from>
                    <xdr:col>7</xdr:col>
                    <xdr:colOff>638175</xdr:colOff>
                    <xdr:row>110</xdr:row>
                    <xdr:rowOff>942975</xdr:rowOff>
                  </from>
                  <to>
                    <xdr:col>8</xdr:col>
                    <xdr:colOff>28575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104" name="Check Box 289">
              <controlPr defaultSize="0" autoFill="0" autoLine="0" autoPict="0">
                <anchor moveWithCells="1">
                  <from>
                    <xdr:col>7</xdr:col>
                    <xdr:colOff>638175</xdr:colOff>
                    <xdr:row>111</xdr:row>
                    <xdr:rowOff>942975</xdr:rowOff>
                  </from>
                  <to>
                    <xdr:col>8</xdr:col>
                    <xdr:colOff>28575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105" name="Check Box 290">
              <controlPr defaultSize="0" autoFill="0" autoLine="0" autoPict="0">
                <anchor moveWithCells="1">
                  <from>
                    <xdr:col>7</xdr:col>
                    <xdr:colOff>638175</xdr:colOff>
                    <xdr:row>112</xdr:row>
                    <xdr:rowOff>942975</xdr:rowOff>
                  </from>
                  <to>
                    <xdr:col>8</xdr:col>
                    <xdr:colOff>28575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106" name="Check Box 291">
              <controlPr defaultSize="0" autoFill="0" autoLine="0" autoPict="0">
                <anchor moveWithCells="1">
                  <from>
                    <xdr:col>7</xdr:col>
                    <xdr:colOff>638175</xdr:colOff>
                    <xdr:row>113</xdr:row>
                    <xdr:rowOff>942975</xdr:rowOff>
                  </from>
                  <to>
                    <xdr:col>8</xdr:col>
                    <xdr:colOff>28575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107" name="Check Box 292">
              <controlPr defaultSize="0" autoFill="0" autoLine="0" autoPict="0">
                <anchor moveWithCells="1">
                  <from>
                    <xdr:col>7</xdr:col>
                    <xdr:colOff>638175</xdr:colOff>
                    <xdr:row>114</xdr:row>
                    <xdr:rowOff>942975</xdr:rowOff>
                  </from>
                  <to>
                    <xdr:col>8</xdr:col>
                    <xdr:colOff>28575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108" name="Check Box 293">
              <controlPr defaultSize="0" autoFill="0" autoLine="0" autoPict="0">
                <anchor moveWithCells="1">
                  <from>
                    <xdr:col>7</xdr:col>
                    <xdr:colOff>638175</xdr:colOff>
                    <xdr:row>115</xdr:row>
                    <xdr:rowOff>942975</xdr:rowOff>
                  </from>
                  <to>
                    <xdr:col>8</xdr:col>
                    <xdr:colOff>28575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109" name="Check Box 294">
              <controlPr defaultSize="0" autoFill="0" autoLine="0" autoPict="0">
                <anchor moveWithCells="1">
                  <from>
                    <xdr:col>7</xdr:col>
                    <xdr:colOff>638175</xdr:colOff>
                    <xdr:row>116</xdr:row>
                    <xdr:rowOff>942975</xdr:rowOff>
                  </from>
                  <to>
                    <xdr:col>8</xdr:col>
                    <xdr:colOff>28575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110" name="Check Box 295">
              <controlPr defaultSize="0" autoFill="0" autoLine="0" autoPict="0">
                <anchor moveWithCells="1">
                  <from>
                    <xdr:col>7</xdr:col>
                    <xdr:colOff>638175</xdr:colOff>
                    <xdr:row>117</xdr:row>
                    <xdr:rowOff>942975</xdr:rowOff>
                  </from>
                  <to>
                    <xdr:col>8</xdr:col>
                    <xdr:colOff>28575</xdr:colOff>
                    <xdr:row>119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111" name="Check Box 296">
              <controlPr defaultSize="0" autoFill="0" autoLine="0" autoPict="0">
                <anchor moveWithCells="1">
                  <from>
                    <xdr:col>7</xdr:col>
                    <xdr:colOff>638175</xdr:colOff>
                    <xdr:row>118</xdr:row>
                    <xdr:rowOff>942975</xdr:rowOff>
                  </from>
                  <to>
                    <xdr:col>8</xdr:col>
                    <xdr:colOff>28575</xdr:colOff>
                    <xdr:row>120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112" name="Check Box 297">
              <controlPr defaultSize="0" autoFill="0" autoLine="0" autoPict="0">
                <anchor moveWithCells="1">
                  <from>
                    <xdr:col>7</xdr:col>
                    <xdr:colOff>638175</xdr:colOff>
                    <xdr:row>119</xdr:row>
                    <xdr:rowOff>942975</xdr:rowOff>
                  </from>
                  <to>
                    <xdr:col>8</xdr:col>
                    <xdr:colOff>28575</xdr:colOff>
                    <xdr:row>121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113" name="Check Box 298">
              <controlPr defaultSize="0" autoFill="0" autoLine="0" autoPict="0">
                <anchor moveWithCells="1">
                  <from>
                    <xdr:col>7</xdr:col>
                    <xdr:colOff>638175</xdr:colOff>
                    <xdr:row>120</xdr:row>
                    <xdr:rowOff>942975</xdr:rowOff>
                  </from>
                  <to>
                    <xdr:col>8</xdr:col>
                    <xdr:colOff>28575</xdr:colOff>
                    <xdr:row>122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114" name="Check Box 299">
              <controlPr defaultSize="0" autoFill="0" autoLine="0" autoPict="0">
                <anchor moveWithCells="1">
                  <from>
                    <xdr:col>7</xdr:col>
                    <xdr:colOff>638175</xdr:colOff>
                    <xdr:row>121</xdr:row>
                    <xdr:rowOff>942975</xdr:rowOff>
                  </from>
                  <to>
                    <xdr:col>8</xdr:col>
                    <xdr:colOff>28575</xdr:colOff>
                    <xdr:row>123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115" name="Check Box 300">
              <controlPr defaultSize="0" autoFill="0" autoLine="0" autoPict="0">
                <anchor moveWithCells="1">
                  <from>
                    <xdr:col>7</xdr:col>
                    <xdr:colOff>638175</xdr:colOff>
                    <xdr:row>122</xdr:row>
                    <xdr:rowOff>942975</xdr:rowOff>
                  </from>
                  <to>
                    <xdr:col>8</xdr:col>
                    <xdr:colOff>28575</xdr:colOff>
                    <xdr:row>124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116" name="Check Box 301">
              <controlPr defaultSize="0" autoFill="0" autoLine="0" autoPict="0">
                <anchor moveWithCells="1">
                  <from>
                    <xdr:col>7</xdr:col>
                    <xdr:colOff>638175</xdr:colOff>
                    <xdr:row>123</xdr:row>
                    <xdr:rowOff>942975</xdr:rowOff>
                  </from>
                  <to>
                    <xdr:col>8</xdr:col>
                    <xdr:colOff>28575</xdr:colOff>
                    <xdr:row>125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117" name="Check Box 302">
              <controlPr defaultSize="0" autoFill="0" autoLine="0" autoPict="0">
                <anchor moveWithCells="1">
                  <from>
                    <xdr:col>7</xdr:col>
                    <xdr:colOff>638175</xdr:colOff>
                    <xdr:row>124</xdr:row>
                    <xdr:rowOff>942975</xdr:rowOff>
                  </from>
                  <to>
                    <xdr:col>8</xdr:col>
                    <xdr:colOff>28575</xdr:colOff>
                    <xdr:row>126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118" name="Check Box 303">
              <controlPr defaultSize="0" autoFill="0" autoLine="0" autoPict="0">
                <anchor moveWithCells="1">
                  <from>
                    <xdr:col>7</xdr:col>
                    <xdr:colOff>638175</xdr:colOff>
                    <xdr:row>125</xdr:row>
                    <xdr:rowOff>942975</xdr:rowOff>
                  </from>
                  <to>
                    <xdr:col>8</xdr:col>
                    <xdr:colOff>28575</xdr:colOff>
                    <xdr:row>127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119" name="Check Box 304">
              <controlPr defaultSize="0" autoFill="0" autoLine="0" autoPict="0">
                <anchor moveWithCells="1">
                  <from>
                    <xdr:col>7</xdr:col>
                    <xdr:colOff>638175</xdr:colOff>
                    <xdr:row>126</xdr:row>
                    <xdr:rowOff>942975</xdr:rowOff>
                  </from>
                  <to>
                    <xdr:col>8</xdr:col>
                    <xdr:colOff>28575</xdr:colOff>
                    <xdr:row>128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120" name="Check Box 305">
              <controlPr defaultSize="0" autoFill="0" autoLine="0" autoPict="0">
                <anchor moveWithCells="1">
                  <from>
                    <xdr:col>7</xdr:col>
                    <xdr:colOff>638175</xdr:colOff>
                    <xdr:row>127</xdr:row>
                    <xdr:rowOff>942975</xdr:rowOff>
                  </from>
                  <to>
                    <xdr:col>8</xdr:col>
                    <xdr:colOff>28575</xdr:colOff>
                    <xdr:row>129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121" name="Check Box 306">
              <controlPr defaultSize="0" autoFill="0" autoLine="0" autoPict="0">
                <anchor moveWithCells="1">
                  <from>
                    <xdr:col>7</xdr:col>
                    <xdr:colOff>638175</xdr:colOff>
                    <xdr:row>128</xdr:row>
                    <xdr:rowOff>942975</xdr:rowOff>
                  </from>
                  <to>
                    <xdr:col>8</xdr:col>
                    <xdr:colOff>28575</xdr:colOff>
                    <xdr:row>130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122" name="Check Box 307">
              <controlPr defaultSize="0" autoFill="0" autoLine="0" autoPict="0">
                <anchor moveWithCells="1">
                  <from>
                    <xdr:col>7</xdr:col>
                    <xdr:colOff>638175</xdr:colOff>
                    <xdr:row>129</xdr:row>
                    <xdr:rowOff>942975</xdr:rowOff>
                  </from>
                  <to>
                    <xdr:col>8</xdr:col>
                    <xdr:colOff>28575</xdr:colOff>
                    <xdr:row>131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123" name="Check Box 308">
              <controlPr defaultSize="0" autoFill="0" autoLine="0" autoPict="0">
                <anchor moveWithCells="1">
                  <from>
                    <xdr:col>7</xdr:col>
                    <xdr:colOff>638175</xdr:colOff>
                    <xdr:row>130</xdr:row>
                    <xdr:rowOff>942975</xdr:rowOff>
                  </from>
                  <to>
                    <xdr:col>8</xdr:col>
                    <xdr:colOff>28575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124" name="Check Box 309">
              <controlPr defaultSize="0" autoFill="0" autoLine="0" autoPict="0">
                <anchor moveWithCells="1">
                  <from>
                    <xdr:col>7</xdr:col>
                    <xdr:colOff>638175</xdr:colOff>
                    <xdr:row>131</xdr:row>
                    <xdr:rowOff>942975</xdr:rowOff>
                  </from>
                  <to>
                    <xdr:col>8</xdr:col>
                    <xdr:colOff>28575</xdr:colOff>
                    <xdr:row>133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125" name="Check Box 310">
              <controlPr defaultSize="0" autoFill="0" autoLine="0" autoPict="0">
                <anchor moveWithCells="1">
                  <from>
                    <xdr:col>7</xdr:col>
                    <xdr:colOff>638175</xdr:colOff>
                    <xdr:row>132</xdr:row>
                    <xdr:rowOff>942975</xdr:rowOff>
                  </from>
                  <to>
                    <xdr:col>8</xdr:col>
                    <xdr:colOff>28575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126" name="Check Box 311">
              <controlPr defaultSize="0" autoFill="0" autoLine="0" autoPict="0">
                <anchor moveWithCells="1">
                  <from>
                    <xdr:col>7</xdr:col>
                    <xdr:colOff>638175</xdr:colOff>
                    <xdr:row>133</xdr:row>
                    <xdr:rowOff>942975</xdr:rowOff>
                  </from>
                  <to>
                    <xdr:col>8</xdr:col>
                    <xdr:colOff>28575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127" name="Check Box 312">
              <controlPr defaultSize="0" autoFill="0" autoLine="0" autoPict="0">
                <anchor moveWithCells="1">
                  <from>
                    <xdr:col>7</xdr:col>
                    <xdr:colOff>638175</xdr:colOff>
                    <xdr:row>134</xdr:row>
                    <xdr:rowOff>942975</xdr:rowOff>
                  </from>
                  <to>
                    <xdr:col>8</xdr:col>
                    <xdr:colOff>28575</xdr:colOff>
                    <xdr:row>136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" r:id="rId128" name="Check Box 313">
              <controlPr defaultSize="0" autoFill="0" autoLine="0" autoPict="0">
                <anchor moveWithCells="1">
                  <from>
                    <xdr:col>7</xdr:col>
                    <xdr:colOff>638175</xdr:colOff>
                    <xdr:row>135</xdr:row>
                    <xdr:rowOff>942975</xdr:rowOff>
                  </from>
                  <to>
                    <xdr:col>8</xdr:col>
                    <xdr:colOff>28575</xdr:colOff>
                    <xdr:row>137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" r:id="rId129" name="Check Box 314">
              <controlPr defaultSize="0" autoFill="0" autoLine="0" autoPict="0">
                <anchor moveWithCells="1">
                  <from>
                    <xdr:col>7</xdr:col>
                    <xdr:colOff>638175</xdr:colOff>
                    <xdr:row>136</xdr:row>
                    <xdr:rowOff>942975</xdr:rowOff>
                  </from>
                  <to>
                    <xdr:col>8</xdr:col>
                    <xdr:colOff>28575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130" name="Check Box 315">
              <controlPr defaultSize="0" autoFill="0" autoLine="0" autoPict="0">
                <anchor moveWithCells="1">
                  <from>
                    <xdr:col>7</xdr:col>
                    <xdr:colOff>638175</xdr:colOff>
                    <xdr:row>137</xdr:row>
                    <xdr:rowOff>942975</xdr:rowOff>
                  </from>
                  <to>
                    <xdr:col>8</xdr:col>
                    <xdr:colOff>28575</xdr:colOff>
                    <xdr:row>139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131" name="Check Box 316">
              <controlPr defaultSize="0" autoFill="0" autoLine="0" autoPict="0">
                <anchor moveWithCells="1">
                  <from>
                    <xdr:col>7</xdr:col>
                    <xdr:colOff>638175</xdr:colOff>
                    <xdr:row>138</xdr:row>
                    <xdr:rowOff>942975</xdr:rowOff>
                  </from>
                  <to>
                    <xdr:col>8</xdr:col>
                    <xdr:colOff>28575</xdr:colOff>
                    <xdr:row>140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132" name="Check Box 317">
              <controlPr defaultSize="0" autoFill="0" autoLine="0" autoPict="0">
                <anchor moveWithCells="1">
                  <from>
                    <xdr:col>7</xdr:col>
                    <xdr:colOff>638175</xdr:colOff>
                    <xdr:row>139</xdr:row>
                    <xdr:rowOff>942975</xdr:rowOff>
                  </from>
                  <to>
                    <xdr:col>8</xdr:col>
                    <xdr:colOff>28575</xdr:colOff>
                    <xdr:row>141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133" name="Check Box 318">
              <controlPr defaultSize="0" autoFill="0" autoLine="0" autoPict="0">
                <anchor moveWithCells="1">
                  <from>
                    <xdr:col>7</xdr:col>
                    <xdr:colOff>638175</xdr:colOff>
                    <xdr:row>140</xdr:row>
                    <xdr:rowOff>942975</xdr:rowOff>
                  </from>
                  <to>
                    <xdr:col>8</xdr:col>
                    <xdr:colOff>28575</xdr:colOff>
                    <xdr:row>142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134" name="Check Box 319">
              <controlPr defaultSize="0" autoFill="0" autoLine="0" autoPict="0">
                <anchor moveWithCells="1">
                  <from>
                    <xdr:col>7</xdr:col>
                    <xdr:colOff>638175</xdr:colOff>
                    <xdr:row>141</xdr:row>
                    <xdr:rowOff>942975</xdr:rowOff>
                  </from>
                  <to>
                    <xdr:col>8</xdr:col>
                    <xdr:colOff>28575</xdr:colOff>
                    <xdr:row>143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135" name="Check Box 320">
              <controlPr defaultSize="0" autoFill="0" autoLine="0" autoPict="0">
                <anchor moveWithCells="1">
                  <from>
                    <xdr:col>7</xdr:col>
                    <xdr:colOff>638175</xdr:colOff>
                    <xdr:row>142</xdr:row>
                    <xdr:rowOff>942975</xdr:rowOff>
                  </from>
                  <to>
                    <xdr:col>8</xdr:col>
                    <xdr:colOff>28575</xdr:colOff>
                    <xdr:row>144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136" name="Check Box 321">
              <controlPr defaultSize="0" autoFill="0" autoLine="0" autoPict="0">
                <anchor moveWithCells="1">
                  <from>
                    <xdr:col>7</xdr:col>
                    <xdr:colOff>638175</xdr:colOff>
                    <xdr:row>143</xdr:row>
                    <xdr:rowOff>942975</xdr:rowOff>
                  </from>
                  <to>
                    <xdr:col>8</xdr:col>
                    <xdr:colOff>28575</xdr:colOff>
                    <xdr:row>145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" r:id="rId137" name="Check Box 322">
              <controlPr defaultSize="0" autoFill="0" autoLine="0" autoPict="0">
                <anchor moveWithCells="1">
                  <from>
                    <xdr:col>7</xdr:col>
                    <xdr:colOff>638175</xdr:colOff>
                    <xdr:row>144</xdr:row>
                    <xdr:rowOff>942975</xdr:rowOff>
                  </from>
                  <to>
                    <xdr:col>8</xdr:col>
                    <xdr:colOff>28575</xdr:colOff>
                    <xdr:row>146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138" name="Check Box 323">
              <controlPr defaultSize="0" autoFill="0" autoLine="0" autoPict="0">
                <anchor moveWithCells="1">
                  <from>
                    <xdr:col>7</xdr:col>
                    <xdr:colOff>638175</xdr:colOff>
                    <xdr:row>145</xdr:row>
                    <xdr:rowOff>942975</xdr:rowOff>
                  </from>
                  <to>
                    <xdr:col>8</xdr:col>
                    <xdr:colOff>28575</xdr:colOff>
                    <xdr:row>147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139" name="Check Box 324">
              <controlPr defaultSize="0" autoFill="0" autoLine="0" autoPict="0">
                <anchor moveWithCells="1">
                  <from>
                    <xdr:col>7</xdr:col>
                    <xdr:colOff>638175</xdr:colOff>
                    <xdr:row>146</xdr:row>
                    <xdr:rowOff>942975</xdr:rowOff>
                  </from>
                  <to>
                    <xdr:col>8</xdr:col>
                    <xdr:colOff>28575</xdr:colOff>
                    <xdr:row>148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140" name="Check Box 325">
              <controlPr defaultSize="0" autoFill="0" autoLine="0" autoPict="0">
                <anchor moveWithCells="1">
                  <from>
                    <xdr:col>7</xdr:col>
                    <xdr:colOff>638175</xdr:colOff>
                    <xdr:row>147</xdr:row>
                    <xdr:rowOff>942975</xdr:rowOff>
                  </from>
                  <to>
                    <xdr:col>8</xdr:col>
                    <xdr:colOff>28575</xdr:colOff>
                    <xdr:row>149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141" name="Check Box 326">
              <controlPr defaultSize="0" autoFill="0" autoLine="0" autoPict="0">
                <anchor moveWithCells="1">
                  <from>
                    <xdr:col>7</xdr:col>
                    <xdr:colOff>638175</xdr:colOff>
                    <xdr:row>148</xdr:row>
                    <xdr:rowOff>942975</xdr:rowOff>
                  </from>
                  <to>
                    <xdr:col>8</xdr:col>
                    <xdr:colOff>28575</xdr:colOff>
                    <xdr:row>150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142" name="Check Box 327">
              <controlPr defaultSize="0" autoFill="0" autoLine="0" autoPict="0">
                <anchor moveWithCells="1">
                  <from>
                    <xdr:col>7</xdr:col>
                    <xdr:colOff>638175</xdr:colOff>
                    <xdr:row>149</xdr:row>
                    <xdr:rowOff>942975</xdr:rowOff>
                  </from>
                  <to>
                    <xdr:col>8</xdr:col>
                    <xdr:colOff>28575</xdr:colOff>
                    <xdr:row>151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143" name="Check Box 328">
              <controlPr defaultSize="0" autoFill="0" autoLine="0" autoPict="0">
                <anchor moveWithCells="1">
                  <from>
                    <xdr:col>7</xdr:col>
                    <xdr:colOff>638175</xdr:colOff>
                    <xdr:row>150</xdr:row>
                    <xdr:rowOff>942975</xdr:rowOff>
                  </from>
                  <to>
                    <xdr:col>8</xdr:col>
                    <xdr:colOff>28575</xdr:colOff>
                    <xdr:row>152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144" name="Check Box 329">
              <controlPr defaultSize="0" autoFill="0" autoLine="0" autoPict="0">
                <anchor moveWithCells="1">
                  <from>
                    <xdr:col>7</xdr:col>
                    <xdr:colOff>638175</xdr:colOff>
                    <xdr:row>151</xdr:row>
                    <xdr:rowOff>942975</xdr:rowOff>
                  </from>
                  <to>
                    <xdr:col>8</xdr:col>
                    <xdr:colOff>28575</xdr:colOff>
                    <xdr:row>153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145" name="Check Box 330">
              <controlPr defaultSize="0" autoFill="0" autoLine="0" autoPict="0">
                <anchor moveWithCells="1">
                  <from>
                    <xdr:col>7</xdr:col>
                    <xdr:colOff>638175</xdr:colOff>
                    <xdr:row>152</xdr:row>
                    <xdr:rowOff>942975</xdr:rowOff>
                  </from>
                  <to>
                    <xdr:col>8</xdr:col>
                    <xdr:colOff>28575</xdr:colOff>
                    <xdr:row>154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146" name="Check Box 331">
              <controlPr defaultSize="0" autoFill="0" autoLine="0" autoPict="0">
                <anchor moveWithCells="1">
                  <from>
                    <xdr:col>7</xdr:col>
                    <xdr:colOff>638175</xdr:colOff>
                    <xdr:row>153</xdr:row>
                    <xdr:rowOff>942975</xdr:rowOff>
                  </from>
                  <to>
                    <xdr:col>8</xdr:col>
                    <xdr:colOff>28575</xdr:colOff>
                    <xdr:row>155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6" r:id="rId147" name="Check Box 332">
              <controlPr defaultSize="0" autoFill="0" autoLine="0" autoPict="0">
                <anchor moveWithCells="1">
                  <from>
                    <xdr:col>7</xdr:col>
                    <xdr:colOff>638175</xdr:colOff>
                    <xdr:row>154</xdr:row>
                    <xdr:rowOff>942975</xdr:rowOff>
                  </from>
                  <to>
                    <xdr:col>8</xdr:col>
                    <xdr:colOff>28575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7" r:id="rId148" name="Check Box 333">
              <controlPr defaultSize="0" autoFill="0" autoLine="0" autoPict="0">
                <anchor moveWithCells="1">
                  <from>
                    <xdr:col>7</xdr:col>
                    <xdr:colOff>638175</xdr:colOff>
                    <xdr:row>155</xdr:row>
                    <xdr:rowOff>942975</xdr:rowOff>
                  </from>
                  <to>
                    <xdr:col>8</xdr:col>
                    <xdr:colOff>28575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8" r:id="rId149" name="Check Box 334">
              <controlPr defaultSize="0" autoFill="0" autoLine="0" autoPict="0">
                <anchor moveWithCells="1">
                  <from>
                    <xdr:col>7</xdr:col>
                    <xdr:colOff>638175</xdr:colOff>
                    <xdr:row>156</xdr:row>
                    <xdr:rowOff>942975</xdr:rowOff>
                  </from>
                  <to>
                    <xdr:col>8</xdr:col>
                    <xdr:colOff>28575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9" r:id="rId150" name="Check Box 335">
              <controlPr defaultSize="0" autoFill="0" autoLine="0" autoPict="0">
                <anchor moveWithCells="1">
                  <from>
                    <xdr:col>7</xdr:col>
                    <xdr:colOff>638175</xdr:colOff>
                    <xdr:row>157</xdr:row>
                    <xdr:rowOff>942975</xdr:rowOff>
                  </from>
                  <to>
                    <xdr:col>8</xdr:col>
                    <xdr:colOff>28575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151" name="Check Box 336">
              <controlPr defaultSize="0" autoFill="0" autoLine="0" autoPict="0">
                <anchor moveWithCells="1">
                  <from>
                    <xdr:col>7</xdr:col>
                    <xdr:colOff>638175</xdr:colOff>
                    <xdr:row>158</xdr:row>
                    <xdr:rowOff>942975</xdr:rowOff>
                  </from>
                  <to>
                    <xdr:col>8</xdr:col>
                    <xdr:colOff>28575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152" name="Check Box 337">
              <controlPr defaultSize="0" autoFill="0" autoLine="0" autoPict="0">
                <anchor moveWithCells="1">
                  <from>
                    <xdr:col>7</xdr:col>
                    <xdr:colOff>638175</xdr:colOff>
                    <xdr:row>159</xdr:row>
                    <xdr:rowOff>942975</xdr:rowOff>
                  </from>
                  <to>
                    <xdr:col>8</xdr:col>
                    <xdr:colOff>28575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153" name="Check Box 338">
              <controlPr defaultSize="0" autoFill="0" autoLine="0" autoPict="0">
                <anchor moveWithCells="1">
                  <from>
                    <xdr:col>7</xdr:col>
                    <xdr:colOff>638175</xdr:colOff>
                    <xdr:row>10</xdr:row>
                    <xdr:rowOff>942975</xdr:rowOff>
                  </from>
                  <to>
                    <xdr:col>8</xdr:col>
                    <xdr:colOff>28575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154" name="Check Box 339">
              <controlPr defaultSize="0" autoFill="0" autoLine="0" autoPict="0">
                <anchor moveWithCells="1">
                  <from>
                    <xdr:col>7</xdr:col>
                    <xdr:colOff>638175</xdr:colOff>
                    <xdr:row>11</xdr:row>
                    <xdr:rowOff>942975</xdr:rowOff>
                  </from>
                  <to>
                    <xdr:col>8</xdr:col>
                    <xdr:colOff>28575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155" name="Check Box 340">
              <controlPr defaultSize="0" autoFill="0" autoLine="0" autoPict="0">
                <anchor moveWithCells="1">
                  <from>
                    <xdr:col>7</xdr:col>
                    <xdr:colOff>638175</xdr:colOff>
                    <xdr:row>12</xdr:row>
                    <xdr:rowOff>942975</xdr:rowOff>
                  </from>
                  <to>
                    <xdr:col>8</xdr:col>
                    <xdr:colOff>28575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156" name="Check Box 341">
              <controlPr defaultSize="0" autoFill="0" autoLine="0" autoPict="0">
                <anchor moveWithCells="1">
                  <from>
                    <xdr:col>7</xdr:col>
                    <xdr:colOff>638175</xdr:colOff>
                    <xdr:row>13</xdr:row>
                    <xdr:rowOff>942975</xdr:rowOff>
                  </from>
                  <to>
                    <xdr:col>8</xdr:col>
                    <xdr:colOff>28575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157" name="Check Box 342">
              <controlPr defaultSize="0" autoFill="0" autoLine="0" autoPict="0">
                <anchor moveWithCells="1">
                  <from>
                    <xdr:col>7</xdr:col>
                    <xdr:colOff>638175</xdr:colOff>
                    <xdr:row>14</xdr:row>
                    <xdr:rowOff>942975</xdr:rowOff>
                  </from>
                  <to>
                    <xdr:col>8</xdr:col>
                    <xdr:colOff>28575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158" name="Check Box 343">
              <controlPr defaultSize="0" autoFill="0" autoLine="0" autoPict="0">
                <anchor moveWithCells="1">
                  <from>
                    <xdr:col>7</xdr:col>
                    <xdr:colOff>638175</xdr:colOff>
                    <xdr:row>15</xdr:row>
                    <xdr:rowOff>942975</xdr:rowOff>
                  </from>
                  <to>
                    <xdr:col>8</xdr:col>
                    <xdr:colOff>28575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159" name="Check Box 344">
              <controlPr defaultSize="0" autoFill="0" autoLine="0" autoPict="0">
                <anchor moveWithCells="1">
                  <from>
                    <xdr:col>7</xdr:col>
                    <xdr:colOff>638175</xdr:colOff>
                    <xdr:row>16</xdr:row>
                    <xdr:rowOff>942975</xdr:rowOff>
                  </from>
                  <to>
                    <xdr:col>8</xdr:col>
                    <xdr:colOff>28575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160" name="Check Box 345">
              <controlPr defaultSize="0" autoFill="0" autoLine="0" autoPict="0">
                <anchor moveWithCells="1">
                  <from>
                    <xdr:col>7</xdr:col>
                    <xdr:colOff>638175</xdr:colOff>
                    <xdr:row>17</xdr:row>
                    <xdr:rowOff>942975</xdr:rowOff>
                  </from>
                  <to>
                    <xdr:col>8</xdr:col>
                    <xdr:colOff>28575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161" name="Check Box 346">
              <controlPr defaultSize="0" autoFill="0" autoLine="0" autoPict="0">
                <anchor moveWithCells="1">
                  <from>
                    <xdr:col>7</xdr:col>
                    <xdr:colOff>638175</xdr:colOff>
                    <xdr:row>18</xdr:row>
                    <xdr:rowOff>942975</xdr:rowOff>
                  </from>
                  <to>
                    <xdr:col>8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162" name="Check Box 347">
              <controlPr defaultSize="0" autoFill="0" autoLine="0" autoPict="0">
                <anchor moveWithCells="1">
                  <from>
                    <xdr:col>7</xdr:col>
                    <xdr:colOff>638175</xdr:colOff>
                    <xdr:row>19</xdr:row>
                    <xdr:rowOff>942975</xdr:rowOff>
                  </from>
                  <to>
                    <xdr:col>8</xdr:col>
                    <xdr:colOff>28575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163" name="Check Box 348">
              <controlPr defaultSize="0" autoFill="0" autoLine="0" autoPict="0">
                <anchor moveWithCells="1">
                  <from>
                    <xdr:col>7</xdr:col>
                    <xdr:colOff>638175</xdr:colOff>
                    <xdr:row>20</xdr:row>
                    <xdr:rowOff>942975</xdr:rowOff>
                  </from>
                  <to>
                    <xdr:col>8</xdr:col>
                    <xdr:colOff>28575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164" name="Check Box 349">
              <controlPr defaultSize="0" autoFill="0" autoLine="0" autoPict="0">
                <anchor moveWithCells="1">
                  <from>
                    <xdr:col>7</xdr:col>
                    <xdr:colOff>638175</xdr:colOff>
                    <xdr:row>21</xdr:row>
                    <xdr:rowOff>942975</xdr:rowOff>
                  </from>
                  <to>
                    <xdr:col>8</xdr:col>
                    <xdr:colOff>28575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165" name="Check Box 350">
              <controlPr defaultSize="0" autoFill="0" autoLine="0" autoPict="0">
                <anchor moveWithCells="1">
                  <from>
                    <xdr:col>7</xdr:col>
                    <xdr:colOff>638175</xdr:colOff>
                    <xdr:row>22</xdr:row>
                    <xdr:rowOff>942975</xdr:rowOff>
                  </from>
                  <to>
                    <xdr:col>8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166" name="Check Box 351">
              <controlPr defaultSize="0" autoFill="0" autoLine="0" autoPict="0">
                <anchor moveWithCells="1">
                  <from>
                    <xdr:col>7</xdr:col>
                    <xdr:colOff>638175</xdr:colOff>
                    <xdr:row>23</xdr:row>
                    <xdr:rowOff>942975</xdr:rowOff>
                  </from>
                  <to>
                    <xdr:col>8</xdr:col>
                    <xdr:colOff>28575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167" name="Check Box 352">
              <controlPr defaultSize="0" autoFill="0" autoLine="0" autoPict="0">
                <anchor moveWithCells="1">
                  <from>
                    <xdr:col>7</xdr:col>
                    <xdr:colOff>638175</xdr:colOff>
                    <xdr:row>24</xdr:row>
                    <xdr:rowOff>942975</xdr:rowOff>
                  </from>
                  <to>
                    <xdr:col>8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168" name="Check Box 353">
              <controlPr defaultSize="0" autoFill="0" autoLine="0" autoPict="0">
                <anchor moveWithCells="1">
                  <from>
                    <xdr:col>7</xdr:col>
                    <xdr:colOff>638175</xdr:colOff>
                    <xdr:row>25</xdr:row>
                    <xdr:rowOff>942975</xdr:rowOff>
                  </from>
                  <to>
                    <xdr:col>8</xdr:col>
                    <xdr:colOff>28575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169" name="Check Box 354">
              <controlPr defaultSize="0" autoFill="0" autoLine="0" autoPict="0">
                <anchor moveWithCells="1">
                  <from>
                    <xdr:col>7</xdr:col>
                    <xdr:colOff>638175</xdr:colOff>
                    <xdr:row>26</xdr:row>
                    <xdr:rowOff>942975</xdr:rowOff>
                  </from>
                  <to>
                    <xdr:col>8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170" name="Check Box 355">
              <controlPr defaultSize="0" autoFill="0" autoLine="0" autoPict="0">
                <anchor moveWithCells="1">
                  <from>
                    <xdr:col>7</xdr:col>
                    <xdr:colOff>638175</xdr:colOff>
                    <xdr:row>27</xdr:row>
                    <xdr:rowOff>942975</xdr:rowOff>
                  </from>
                  <to>
                    <xdr:col>8</xdr:col>
                    <xdr:colOff>28575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171" name="Check Box 356">
              <controlPr defaultSize="0" autoFill="0" autoLine="0" autoPict="0">
                <anchor moveWithCells="1">
                  <from>
                    <xdr:col>7</xdr:col>
                    <xdr:colOff>638175</xdr:colOff>
                    <xdr:row>28</xdr:row>
                    <xdr:rowOff>942975</xdr:rowOff>
                  </from>
                  <to>
                    <xdr:col>8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172" name="Check Box 357">
              <controlPr defaultSize="0" autoFill="0" autoLine="0" autoPict="0">
                <anchor moveWithCells="1">
                  <from>
                    <xdr:col>7</xdr:col>
                    <xdr:colOff>638175</xdr:colOff>
                    <xdr:row>29</xdr:row>
                    <xdr:rowOff>942975</xdr:rowOff>
                  </from>
                  <to>
                    <xdr:col>8</xdr:col>
                    <xdr:colOff>28575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173" name="Check Box 358">
              <controlPr defaultSize="0" autoFill="0" autoLine="0" autoPict="0">
                <anchor moveWithCells="1">
                  <from>
                    <xdr:col>7</xdr:col>
                    <xdr:colOff>638175</xdr:colOff>
                    <xdr:row>30</xdr:row>
                    <xdr:rowOff>942975</xdr:rowOff>
                  </from>
                  <to>
                    <xdr:col>8</xdr:col>
                    <xdr:colOff>28575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3" r:id="rId174" name="Check Box 359">
              <controlPr defaultSize="0" autoFill="0" autoLine="0" autoPict="0">
                <anchor moveWithCells="1">
                  <from>
                    <xdr:col>7</xdr:col>
                    <xdr:colOff>638175</xdr:colOff>
                    <xdr:row>31</xdr:row>
                    <xdr:rowOff>942975</xdr:rowOff>
                  </from>
                  <to>
                    <xdr:col>8</xdr:col>
                    <xdr:colOff>28575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4" r:id="rId175" name="Check Box 360">
              <controlPr defaultSize="0" autoFill="0" autoLine="0" autoPict="0">
                <anchor moveWithCells="1">
                  <from>
                    <xdr:col>7</xdr:col>
                    <xdr:colOff>638175</xdr:colOff>
                    <xdr:row>32</xdr:row>
                    <xdr:rowOff>942975</xdr:rowOff>
                  </from>
                  <to>
                    <xdr:col>8</xdr:col>
                    <xdr:colOff>28575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5" r:id="rId176" name="Check Box 361">
              <controlPr defaultSize="0" autoFill="0" autoLine="0" autoPict="0">
                <anchor moveWithCells="1">
                  <from>
                    <xdr:col>7</xdr:col>
                    <xdr:colOff>638175</xdr:colOff>
                    <xdr:row>33</xdr:row>
                    <xdr:rowOff>942975</xdr:rowOff>
                  </from>
                  <to>
                    <xdr:col>8</xdr:col>
                    <xdr:colOff>28575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6" r:id="rId177" name="Check Box 362">
              <controlPr defaultSize="0" autoFill="0" autoLine="0" autoPict="0">
                <anchor moveWithCells="1">
                  <from>
                    <xdr:col>7</xdr:col>
                    <xdr:colOff>638175</xdr:colOff>
                    <xdr:row>34</xdr:row>
                    <xdr:rowOff>942975</xdr:rowOff>
                  </from>
                  <to>
                    <xdr:col>8</xdr:col>
                    <xdr:colOff>28575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7" r:id="rId178" name="Check Box 363">
              <controlPr defaultSize="0" autoFill="0" autoLine="0" autoPict="0">
                <anchor moveWithCells="1">
                  <from>
                    <xdr:col>7</xdr:col>
                    <xdr:colOff>638175</xdr:colOff>
                    <xdr:row>35</xdr:row>
                    <xdr:rowOff>942975</xdr:rowOff>
                  </from>
                  <to>
                    <xdr:col>8</xdr:col>
                    <xdr:colOff>28575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179" name="Check Box 364">
              <controlPr defaultSize="0" autoFill="0" autoLine="0" autoPict="0">
                <anchor moveWithCells="1">
                  <from>
                    <xdr:col>7</xdr:col>
                    <xdr:colOff>638175</xdr:colOff>
                    <xdr:row>36</xdr:row>
                    <xdr:rowOff>942975</xdr:rowOff>
                  </from>
                  <to>
                    <xdr:col>8</xdr:col>
                    <xdr:colOff>28575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180" name="Check Box 365">
              <controlPr defaultSize="0" autoFill="0" autoLine="0" autoPict="0">
                <anchor moveWithCells="1">
                  <from>
                    <xdr:col>7</xdr:col>
                    <xdr:colOff>638175</xdr:colOff>
                    <xdr:row>37</xdr:row>
                    <xdr:rowOff>942975</xdr:rowOff>
                  </from>
                  <to>
                    <xdr:col>8</xdr:col>
                    <xdr:colOff>28575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0" r:id="rId181" name="Check Box 366">
              <controlPr defaultSize="0" autoFill="0" autoLine="0" autoPict="0">
                <anchor moveWithCells="1">
                  <from>
                    <xdr:col>7</xdr:col>
                    <xdr:colOff>638175</xdr:colOff>
                    <xdr:row>38</xdr:row>
                    <xdr:rowOff>942975</xdr:rowOff>
                  </from>
                  <to>
                    <xdr:col>8</xdr:col>
                    <xdr:colOff>28575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1" r:id="rId182" name="Check Box 367">
              <controlPr defaultSize="0" autoFill="0" autoLine="0" autoPict="0">
                <anchor moveWithCells="1">
                  <from>
                    <xdr:col>7</xdr:col>
                    <xdr:colOff>638175</xdr:colOff>
                    <xdr:row>39</xdr:row>
                    <xdr:rowOff>942975</xdr:rowOff>
                  </from>
                  <to>
                    <xdr:col>8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" r:id="rId183" name="Check Box 368">
              <controlPr defaultSize="0" autoFill="0" autoLine="0" autoPict="0">
                <anchor moveWithCells="1">
                  <from>
                    <xdr:col>7</xdr:col>
                    <xdr:colOff>638175</xdr:colOff>
                    <xdr:row>40</xdr:row>
                    <xdr:rowOff>942975</xdr:rowOff>
                  </from>
                  <to>
                    <xdr:col>8</xdr:col>
                    <xdr:colOff>28575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3" r:id="rId184" name="Check Box 369">
              <controlPr defaultSize="0" autoFill="0" autoLine="0" autoPict="0">
                <anchor moveWithCells="1">
                  <from>
                    <xdr:col>7</xdr:col>
                    <xdr:colOff>638175</xdr:colOff>
                    <xdr:row>41</xdr:row>
                    <xdr:rowOff>942975</xdr:rowOff>
                  </from>
                  <to>
                    <xdr:col>8</xdr:col>
                    <xdr:colOff>28575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4" r:id="rId185" name="Check Box 370">
              <controlPr defaultSize="0" autoFill="0" autoLine="0" autoPict="0">
                <anchor moveWithCells="1">
                  <from>
                    <xdr:col>7</xdr:col>
                    <xdr:colOff>638175</xdr:colOff>
                    <xdr:row>42</xdr:row>
                    <xdr:rowOff>942975</xdr:rowOff>
                  </from>
                  <to>
                    <xdr:col>8</xdr:col>
                    <xdr:colOff>28575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5" r:id="rId186" name="Check Box 371">
              <controlPr defaultSize="0" autoFill="0" autoLine="0" autoPict="0">
                <anchor moveWithCells="1">
                  <from>
                    <xdr:col>7</xdr:col>
                    <xdr:colOff>638175</xdr:colOff>
                    <xdr:row>43</xdr:row>
                    <xdr:rowOff>942975</xdr:rowOff>
                  </from>
                  <to>
                    <xdr:col>8</xdr:col>
                    <xdr:colOff>28575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6" r:id="rId187" name="Check Box 372">
              <controlPr defaultSize="0" autoFill="0" autoLine="0" autoPict="0">
                <anchor moveWithCells="1">
                  <from>
                    <xdr:col>7</xdr:col>
                    <xdr:colOff>638175</xdr:colOff>
                    <xdr:row>44</xdr:row>
                    <xdr:rowOff>942975</xdr:rowOff>
                  </from>
                  <to>
                    <xdr:col>8</xdr:col>
                    <xdr:colOff>28575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7" r:id="rId188" name="Check Box 373">
              <controlPr defaultSize="0" autoFill="0" autoLine="0" autoPict="0">
                <anchor moveWithCells="1">
                  <from>
                    <xdr:col>7</xdr:col>
                    <xdr:colOff>638175</xdr:colOff>
                    <xdr:row>45</xdr:row>
                    <xdr:rowOff>942975</xdr:rowOff>
                  </from>
                  <to>
                    <xdr:col>8</xdr:col>
                    <xdr:colOff>28575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8" r:id="rId189" name="Check Box 374">
              <controlPr defaultSize="0" autoFill="0" autoLine="0" autoPict="0">
                <anchor moveWithCells="1">
                  <from>
                    <xdr:col>7</xdr:col>
                    <xdr:colOff>638175</xdr:colOff>
                    <xdr:row>46</xdr:row>
                    <xdr:rowOff>942975</xdr:rowOff>
                  </from>
                  <to>
                    <xdr:col>8</xdr:col>
                    <xdr:colOff>28575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9" r:id="rId190" name="Check Box 375">
              <controlPr defaultSize="0" autoFill="0" autoLine="0" autoPict="0">
                <anchor moveWithCells="1">
                  <from>
                    <xdr:col>7</xdr:col>
                    <xdr:colOff>638175</xdr:colOff>
                    <xdr:row>47</xdr:row>
                    <xdr:rowOff>942975</xdr:rowOff>
                  </from>
                  <to>
                    <xdr:col>8</xdr:col>
                    <xdr:colOff>28575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0" r:id="rId191" name="Check Box 376">
              <controlPr defaultSize="0" autoFill="0" autoLine="0" autoPict="0">
                <anchor moveWithCells="1">
                  <from>
                    <xdr:col>7</xdr:col>
                    <xdr:colOff>638175</xdr:colOff>
                    <xdr:row>48</xdr:row>
                    <xdr:rowOff>942975</xdr:rowOff>
                  </from>
                  <to>
                    <xdr:col>8</xdr:col>
                    <xdr:colOff>28575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1" r:id="rId192" name="Check Box 377">
              <controlPr defaultSize="0" autoFill="0" autoLine="0" autoPict="0">
                <anchor moveWithCells="1">
                  <from>
                    <xdr:col>7</xdr:col>
                    <xdr:colOff>638175</xdr:colOff>
                    <xdr:row>49</xdr:row>
                    <xdr:rowOff>942975</xdr:rowOff>
                  </from>
                  <to>
                    <xdr:col>8</xdr:col>
                    <xdr:colOff>28575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" r:id="rId193" name="Check Box 378">
              <controlPr defaultSize="0" autoFill="0" autoLine="0" autoPict="0">
                <anchor moveWithCells="1">
                  <from>
                    <xdr:col>7</xdr:col>
                    <xdr:colOff>638175</xdr:colOff>
                    <xdr:row>50</xdr:row>
                    <xdr:rowOff>942975</xdr:rowOff>
                  </from>
                  <to>
                    <xdr:col>8</xdr:col>
                    <xdr:colOff>28575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" r:id="rId194" name="Check Box 379">
              <controlPr defaultSize="0" autoFill="0" autoLine="0" autoPict="0">
                <anchor moveWithCells="1">
                  <from>
                    <xdr:col>7</xdr:col>
                    <xdr:colOff>638175</xdr:colOff>
                    <xdr:row>51</xdr:row>
                    <xdr:rowOff>942975</xdr:rowOff>
                  </from>
                  <to>
                    <xdr:col>8</xdr:col>
                    <xdr:colOff>28575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4" r:id="rId195" name="Check Box 380">
              <controlPr defaultSize="0" autoFill="0" autoLine="0" autoPict="0">
                <anchor moveWithCells="1">
                  <from>
                    <xdr:col>7</xdr:col>
                    <xdr:colOff>638175</xdr:colOff>
                    <xdr:row>52</xdr:row>
                    <xdr:rowOff>942975</xdr:rowOff>
                  </from>
                  <to>
                    <xdr:col>8</xdr:col>
                    <xdr:colOff>28575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5" r:id="rId196" name="Check Box 381">
              <controlPr defaultSize="0" autoFill="0" autoLine="0" autoPict="0">
                <anchor moveWithCells="1">
                  <from>
                    <xdr:col>7</xdr:col>
                    <xdr:colOff>638175</xdr:colOff>
                    <xdr:row>53</xdr:row>
                    <xdr:rowOff>942975</xdr:rowOff>
                  </from>
                  <to>
                    <xdr:col>8</xdr:col>
                    <xdr:colOff>28575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6" r:id="rId197" name="Check Box 382">
              <controlPr defaultSize="0" autoFill="0" autoLine="0" autoPict="0">
                <anchor moveWithCells="1">
                  <from>
                    <xdr:col>7</xdr:col>
                    <xdr:colOff>638175</xdr:colOff>
                    <xdr:row>54</xdr:row>
                    <xdr:rowOff>942975</xdr:rowOff>
                  </from>
                  <to>
                    <xdr:col>8</xdr:col>
                    <xdr:colOff>28575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7" r:id="rId198" name="Check Box 383">
              <controlPr defaultSize="0" autoFill="0" autoLine="0" autoPict="0">
                <anchor moveWithCells="1">
                  <from>
                    <xdr:col>7</xdr:col>
                    <xdr:colOff>638175</xdr:colOff>
                    <xdr:row>55</xdr:row>
                    <xdr:rowOff>942975</xdr:rowOff>
                  </from>
                  <to>
                    <xdr:col>8</xdr:col>
                    <xdr:colOff>28575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8" r:id="rId199" name="Check Box 384">
              <controlPr defaultSize="0" autoFill="0" autoLine="0" autoPict="0">
                <anchor moveWithCells="1">
                  <from>
                    <xdr:col>7</xdr:col>
                    <xdr:colOff>638175</xdr:colOff>
                    <xdr:row>56</xdr:row>
                    <xdr:rowOff>942975</xdr:rowOff>
                  </from>
                  <to>
                    <xdr:col>8</xdr:col>
                    <xdr:colOff>28575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9" r:id="rId200" name="Check Box 385">
              <controlPr defaultSize="0" autoFill="0" autoLine="0" autoPict="0">
                <anchor moveWithCells="1">
                  <from>
                    <xdr:col>7</xdr:col>
                    <xdr:colOff>638175</xdr:colOff>
                    <xdr:row>57</xdr:row>
                    <xdr:rowOff>942975</xdr:rowOff>
                  </from>
                  <to>
                    <xdr:col>8</xdr:col>
                    <xdr:colOff>28575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0" r:id="rId201" name="Check Box 386">
              <controlPr defaultSize="0" autoFill="0" autoLine="0" autoPict="0">
                <anchor moveWithCells="1">
                  <from>
                    <xdr:col>7</xdr:col>
                    <xdr:colOff>638175</xdr:colOff>
                    <xdr:row>58</xdr:row>
                    <xdr:rowOff>942975</xdr:rowOff>
                  </from>
                  <to>
                    <xdr:col>8</xdr:col>
                    <xdr:colOff>28575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1" r:id="rId202" name="Check Box 387">
              <controlPr defaultSize="0" autoFill="0" autoLine="0" autoPict="0">
                <anchor moveWithCells="1">
                  <from>
                    <xdr:col>7</xdr:col>
                    <xdr:colOff>638175</xdr:colOff>
                    <xdr:row>59</xdr:row>
                    <xdr:rowOff>942975</xdr:rowOff>
                  </from>
                  <to>
                    <xdr:col>8</xdr:col>
                    <xdr:colOff>28575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2" r:id="rId203" name="Check Box 388">
              <controlPr defaultSize="0" autoFill="0" autoLine="0" autoPict="0">
                <anchor moveWithCells="1">
                  <from>
                    <xdr:col>7</xdr:col>
                    <xdr:colOff>638175</xdr:colOff>
                    <xdr:row>60</xdr:row>
                    <xdr:rowOff>942975</xdr:rowOff>
                  </from>
                  <to>
                    <xdr:col>8</xdr:col>
                    <xdr:colOff>28575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" r:id="rId204" name="Check Box 389">
              <controlPr defaultSize="0" autoFill="0" autoLine="0" autoPict="0">
                <anchor moveWithCells="1">
                  <from>
                    <xdr:col>7</xdr:col>
                    <xdr:colOff>638175</xdr:colOff>
                    <xdr:row>61</xdr:row>
                    <xdr:rowOff>942975</xdr:rowOff>
                  </from>
                  <to>
                    <xdr:col>8</xdr:col>
                    <xdr:colOff>28575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4" r:id="rId205" name="Check Box 390">
              <controlPr defaultSize="0" autoFill="0" autoLine="0" autoPict="0">
                <anchor moveWithCells="1">
                  <from>
                    <xdr:col>7</xdr:col>
                    <xdr:colOff>638175</xdr:colOff>
                    <xdr:row>62</xdr:row>
                    <xdr:rowOff>942975</xdr:rowOff>
                  </from>
                  <to>
                    <xdr:col>8</xdr:col>
                    <xdr:colOff>28575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5" r:id="rId206" name="Check Box 391">
              <controlPr defaultSize="0" autoFill="0" autoLine="0" autoPict="0">
                <anchor moveWithCells="1">
                  <from>
                    <xdr:col>7</xdr:col>
                    <xdr:colOff>638175</xdr:colOff>
                    <xdr:row>63</xdr:row>
                    <xdr:rowOff>942975</xdr:rowOff>
                  </from>
                  <to>
                    <xdr:col>8</xdr:col>
                    <xdr:colOff>28575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6" r:id="rId207" name="Check Box 392">
              <controlPr defaultSize="0" autoFill="0" autoLine="0" autoPict="0">
                <anchor moveWithCells="1">
                  <from>
                    <xdr:col>7</xdr:col>
                    <xdr:colOff>638175</xdr:colOff>
                    <xdr:row>64</xdr:row>
                    <xdr:rowOff>942975</xdr:rowOff>
                  </from>
                  <to>
                    <xdr:col>8</xdr:col>
                    <xdr:colOff>28575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7" r:id="rId208" name="Check Box 393">
              <controlPr defaultSize="0" autoFill="0" autoLine="0" autoPict="0">
                <anchor moveWithCells="1">
                  <from>
                    <xdr:col>7</xdr:col>
                    <xdr:colOff>638175</xdr:colOff>
                    <xdr:row>65</xdr:row>
                    <xdr:rowOff>942975</xdr:rowOff>
                  </from>
                  <to>
                    <xdr:col>8</xdr:col>
                    <xdr:colOff>28575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8" r:id="rId209" name="Check Box 394">
              <controlPr defaultSize="0" autoFill="0" autoLine="0" autoPict="0">
                <anchor moveWithCells="1">
                  <from>
                    <xdr:col>7</xdr:col>
                    <xdr:colOff>638175</xdr:colOff>
                    <xdr:row>66</xdr:row>
                    <xdr:rowOff>942975</xdr:rowOff>
                  </from>
                  <to>
                    <xdr:col>8</xdr:col>
                    <xdr:colOff>28575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9" r:id="rId210" name="Check Box 395">
              <controlPr defaultSize="0" autoFill="0" autoLine="0" autoPict="0">
                <anchor moveWithCells="1">
                  <from>
                    <xdr:col>7</xdr:col>
                    <xdr:colOff>638175</xdr:colOff>
                    <xdr:row>67</xdr:row>
                    <xdr:rowOff>942975</xdr:rowOff>
                  </from>
                  <to>
                    <xdr:col>8</xdr:col>
                    <xdr:colOff>28575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0" r:id="rId211" name="Check Box 396">
              <controlPr defaultSize="0" autoFill="0" autoLine="0" autoPict="0">
                <anchor moveWithCells="1">
                  <from>
                    <xdr:col>7</xdr:col>
                    <xdr:colOff>638175</xdr:colOff>
                    <xdr:row>68</xdr:row>
                    <xdr:rowOff>942975</xdr:rowOff>
                  </from>
                  <to>
                    <xdr:col>8</xdr:col>
                    <xdr:colOff>28575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1" r:id="rId212" name="Check Box 397">
              <controlPr defaultSize="0" autoFill="0" autoLine="0" autoPict="0">
                <anchor moveWithCells="1">
                  <from>
                    <xdr:col>7</xdr:col>
                    <xdr:colOff>638175</xdr:colOff>
                    <xdr:row>69</xdr:row>
                    <xdr:rowOff>942975</xdr:rowOff>
                  </from>
                  <to>
                    <xdr:col>8</xdr:col>
                    <xdr:colOff>28575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2" r:id="rId213" name="Check Box 398">
              <controlPr defaultSize="0" autoFill="0" autoLine="0" autoPict="0">
                <anchor moveWithCells="1">
                  <from>
                    <xdr:col>7</xdr:col>
                    <xdr:colOff>638175</xdr:colOff>
                    <xdr:row>70</xdr:row>
                    <xdr:rowOff>942975</xdr:rowOff>
                  </from>
                  <to>
                    <xdr:col>8</xdr:col>
                    <xdr:colOff>28575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" r:id="rId214" name="Check Box 399">
              <controlPr defaultSize="0" autoFill="0" autoLine="0" autoPict="0">
                <anchor moveWithCells="1">
                  <from>
                    <xdr:col>7</xdr:col>
                    <xdr:colOff>638175</xdr:colOff>
                    <xdr:row>71</xdr:row>
                    <xdr:rowOff>942975</xdr:rowOff>
                  </from>
                  <to>
                    <xdr:col>8</xdr:col>
                    <xdr:colOff>28575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4" r:id="rId215" name="Check Box 400">
              <controlPr defaultSize="0" autoFill="0" autoLine="0" autoPict="0">
                <anchor moveWithCells="1">
                  <from>
                    <xdr:col>7</xdr:col>
                    <xdr:colOff>638175</xdr:colOff>
                    <xdr:row>72</xdr:row>
                    <xdr:rowOff>942975</xdr:rowOff>
                  </from>
                  <to>
                    <xdr:col>8</xdr:col>
                    <xdr:colOff>28575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5" r:id="rId216" name="Check Box 401">
              <controlPr defaultSize="0" autoFill="0" autoLine="0" autoPict="0">
                <anchor moveWithCells="1">
                  <from>
                    <xdr:col>7</xdr:col>
                    <xdr:colOff>638175</xdr:colOff>
                    <xdr:row>73</xdr:row>
                    <xdr:rowOff>942975</xdr:rowOff>
                  </from>
                  <to>
                    <xdr:col>8</xdr:col>
                    <xdr:colOff>28575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6" r:id="rId217" name="Check Box 402">
              <controlPr defaultSize="0" autoFill="0" autoLine="0" autoPict="0">
                <anchor moveWithCells="1">
                  <from>
                    <xdr:col>7</xdr:col>
                    <xdr:colOff>638175</xdr:colOff>
                    <xdr:row>74</xdr:row>
                    <xdr:rowOff>942975</xdr:rowOff>
                  </from>
                  <to>
                    <xdr:col>8</xdr:col>
                    <xdr:colOff>28575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7" r:id="rId218" name="Check Box 403">
              <controlPr defaultSize="0" autoFill="0" autoLine="0" autoPict="0">
                <anchor moveWithCells="1">
                  <from>
                    <xdr:col>7</xdr:col>
                    <xdr:colOff>638175</xdr:colOff>
                    <xdr:row>75</xdr:row>
                    <xdr:rowOff>942975</xdr:rowOff>
                  </from>
                  <to>
                    <xdr:col>8</xdr:col>
                    <xdr:colOff>28575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8" r:id="rId219" name="Check Box 404">
              <controlPr defaultSize="0" autoFill="0" autoLine="0" autoPict="0">
                <anchor moveWithCells="1">
                  <from>
                    <xdr:col>7</xdr:col>
                    <xdr:colOff>638175</xdr:colOff>
                    <xdr:row>76</xdr:row>
                    <xdr:rowOff>942975</xdr:rowOff>
                  </from>
                  <to>
                    <xdr:col>8</xdr:col>
                    <xdr:colOff>28575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9" r:id="rId220" name="Check Box 405">
              <controlPr defaultSize="0" autoFill="0" autoLine="0" autoPict="0">
                <anchor moveWithCells="1">
                  <from>
                    <xdr:col>7</xdr:col>
                    <xdr:colOff>638175</xdr:colOff>
                    <xdr:row>77</xdr:row>
                    <xdr:rowOff>942975</xdr:rowOff>
                  </from>
                  <to>
                    <xdr:col>8</xdr:col>
                    <xdr:colOff>28575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0" r:id="rId221" name="Check Box 406">
              <controlPr defaultSize="0" autoFill="0" autoLine="0" autoPict="0">
                <anchor moveWithCells="1">
                  <from>
                    <xdr:col>7</xdr:col>
                    <xdr:colOff>638175</xdr:colOff>
                    <xdr:row>78</xdr:row>
                    <xdr:rowOff>942975</xdr:rowOff>
                  </from>
                  <to>
                    <xdr:col>8</xdr:col>
                    <xdr:colOff>28575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1" r:id="rId222" name="Check Box 407">
              <controlPr defaultSize="0" autoFill="0" autoLine="0" autoPict="0">
                <anchor moveWithCells="1">
                  <from>
                    <xdr:col>7</xdr:col>
                    <xdr:colOff>638175</xdr:colOff>
                    <xdr:row>79</xdr:row>
                    <xdr:rowOff>942975</xdr:rowOff>
                  </from>
                  <to>
                    <xdr:col>8</xdr:col>
                    <xdr:colOff>28575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2" r:id="rId223" name="Check Box 408">
              <controlPr defaultSize="0" autoFill="0" autoLine="0" autoPict="0">
                <anchor moveWithCells="1">
                  <from>
                    <xdr:col>7</xdr:col>
                    <xdr:colOff>638175</xdr:colOff>
                    <xdr:row>80</xdr:row>
                    <xdr:rowOff>942975</xdr:rowOff>
                  </from>
                  <to>
                    <xdr:col>8</xdr:col>
                    <xdr:colOff>28575</xdr:colOff>
                    <xdr:row>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" r:id="rId224" name="Check Box 409">
              <controlPr defaultSize="0" autoFill="0" autoLine="0" autoPict="0">
                <anchor moveWithCells="1">
                  <from>
                    <xdr:col>7</xdr:col>
                    <xdr:colOff>638175</xdr:colOff>
                    <xdr:row>81</xdr:row>
                    <xdr:rowOff>942975</xdr:rowOff>
                  </from>
                  <to>
                    <xdr:col>8</xdr:col>
                    <xdr:colOff>28575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" r:id="rId225" name="Check Box 410">
              <controlPr defaultSize="0" autoFill="0" autoLine="0" autoPict="0">
                <anchor moveWithCells="1">
                  <from>
                    <xdr:col>7</xdr:col>
                    <xdr:colOff>638175</xdr:colOff>
                    <xdr:row>82</xdr:row>
                    <xdr:rowOff>942975</xdr:rowOff>
                  </from>
                  <to>
                    <xdr:col>8</xdr:col>
                    <xdr:colOff>28575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" r:id="rId226" name="Check Box 411">
              <controlPr defaultSize="0" autoFill="0" autoLine="0" autoPict="0">
                <anchor moveWithCells="1">
                  <from>
                    <xdr:col>7</xdr:col>
                    <xdr:colOff>638175</xdr:colOff>
                    <xdr:row>83</xdr:row>
                    <xdr:rowOff>942975</xdr:rowOff>
                  </from>
                  <to>
                    <xdr:col>8</xdr:col>
                    <xdr:colOff>28575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" r:id="rId227" name="Check Box 412">
              <controlPr defaultSize="0" autoFill="0" autoLine="0" autoPict="0">
                <anchor moveWithCells="1">
                  <from>
                    <xdr:col>7</xdr:col>
                    <xdr:colOff>638175</xdr:colOff>
                    <xdr:row>84</xdr:row>
                    <xdr:rowOff>942975</xdr:rowOff>
                  </from>
                  <to>
                    <xdr:col>8</xdr:col>
                    <xdr:colOff>28575</xdr:colOff>
                    <xdr:row>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" r:id="rId228" name="Check Box 413">
              <controlPr defaultSize="0" autoFill="0" autoLine="0" autoPict="0">
                <anchor moveWithCells="1">
                  <from>
                    <xdr:col>7</xdr:col>
                    <xdr:colOff>638175</xdr:colOff>
                    <xdr:row>85</xdr:row>
                    <xdr:rowOff>942975</xdr:rowOff>
                  </from>
                  <to>
                    <xdr:col>8</xdr:col>
                    <xdr:colOff>28575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" r:id="rId229" name="Check Box 414">
              <controlPr defaultSize="0" autoFill="0" autoLine="0" autoPict="0">
                <anchor moveWithCells="1">
                  <from>
                    <xdr:col>7</xdr:col>
                    <xdr:colOff>638175</xdr:colOff>
                    <xdr:row>86</xdr:row>
                    <xdr:rowOff>942975</xdr:rowOff>
                  </from>
                  <to>
                    <xdr:col>8</xdr:col>
                    <xdr:colOff>28575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" r:id="rId230" name="Check Box 415">
              <controlPr defaultSize="0" autoFill="0" autoLine="0" autoPict="0">
                <anchor moveWithCells="1">
                  <from>
                    <xdr:col>7</xdr:col>
                    <xdr:colOff>638175</xdr:colOff>
                    <xdr:row>87</xdr:row>
                    <xdr:rowOff>942975</xdr:rowOff>
                  </from>
                  <to>
                    <xdr:col>8</xdr:col>
                    <xdr:colOff>28575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" r:id="rId231" name="Check Box 416">
              <controlPr defaultSize="0" autoFill="0" autoLine="0" autoPict="0">
                <anchor moveWithCells="1">
                  <from>
                    <xdr:col>7</xdr:col>
                    <xdr:colOff>638175</xdr:colOff>
                    <xdr:row>88</xdr:row>
                    <xdr:rowOff>942975</xdr:rowOff>
                  </from>
                  <to>
                    <xdr:col>8</xdr:col>
                    <xdr:colOff>28575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" r:id="rId232" name="Check Box 417">
              <controlPr defaultSize="0" autoFill="0" autoLine="0" autoPict="0">
                <anchor moveWithCells="1">
                  <from>
                    <xdr:col>7</xdr:col>
                    <xdr:colOff>638175</xdr:colOff>
                    <xdr:row>89</xdr:row>
                    <xdr:rowOff>942975</xdr:rowOff>
                  </from>
                  <to>
                    <xdr:col>8</xdr:col>
                    <xdr:colOff>28575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" r:id="rId233" name="Check Box 418">
              <controlPr defaultSize="0" autoFill="0" autoLine="0" autoPict="0">
                <anchor moveWithCells="1">
                  <from>
                    <xdr:col>7</xdr:col>
                    <xdr:colOff>638175</xdr:colOff>
                    <xdr:row>90</xdr:row>
                    <xdr:rowOff>942975</xdr:rowOff>
                  </from>
                  <to>
                    <xdr:col>8</xdr:col>
                    <xdr:colOff>28575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" r:id="rId234" name="Check Box 419">
              <controlPr defaultSize="0" autoFill="0" autoLine="0" autoPict="0">
                <anchor moveWithCells="1">
                  <from>
                    <xdr:col>7</xdr:col>
                    <xdr:colOff>638175</xdr:colOff>
                    <xdr:row>91</xdr:row>
                    <xdr:rowOff>942975</xdr:rowOff>
                  </from>
                  <to>
                    <xdr:col>8</xdr:col>
                    <xdr:colOff>28575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" r:id="rId235" name="Check Box 420">
              <controlPr defaultSize="0" autoFill="0" autoLine="0" autoPict="0">
                <anchor moveWithCells="1">
                  <from>
                    <xdr:col>7</xdr:col>
                    <xdr:colOff>638175</xdr:colOff>
                    <xdr:row>92</xdr:row>
                    <xdr:rowOff>942975</xdr:rowOff>
                  </from>
                  <to>
                    <xdr:col>8</xdr:col>
                    <xdr:colOff>28575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" r:id="rId236" name="Check Box 421">
              <controlPr defaultSize="0" autoFill="0" autoLine="0" autoPict="0">
                <anchor moveWithCells="1">
                  <from>
                    <xdr:col>7</xdr:col>
                    <xdr:colOff>638175</xdr:colOff>
                    <xdr:row>93</xdr:row>
                    <xdr:rowOff>942975</xdr:rowOff>
                  </from>
                  <to>
                    <xdr:col>8</xdr:col>
                    <xdr:colOff>28575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" r:id="rId237" name="Check Box 422">
              <controlPr defaultSize="0" autoFill="0" autoLine="0" autoPict="0">
                <anchor moveWithCells="1">
                  <from>
                    <xdr:col>7</xdr:col>
                    <xdr:colOff>638175</xdr:colOff>
                    <xdr:row>94</xdr:row>
                    <xdr:rowOff>942975</xdr:rowOff>
                  </from>
                  <to>
                    <xdr:col>8</xdr:col>
                    <xdr:colOff>28575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" r:id="rId238" name="Check Box 423">
              <controlPr defaultSize="0" autoFill="0" autoLine="0" autoPict="0">
                <anchor moveWithCells="1">
                  <from>
                    <xdr:col>7</xdr:col>
                    <xdr:colOff>638175</xdr:colOff>
                    <xdr:row>95</xdr:row>
                    <xdr:rowOff>942975</xdr:rowOff>
                  </from>
                  <to>
                    <xdr:col>8</xdr:col>
                    <xdr:colOff>28575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" r:id="rId239" name="Check Box 424">
              <controlPr defaultSize="0" autoFill="0" autoLine="0" autoPict="0">
                <anchor moveWithCells="1">
                  <from>
                    <xdr:col>7</xdr:col>
                    <xdr:colOff>638175</xdr:colOff>
                    <xdr:row>96</xdr:row>
                    <xdr:rowOff>942975</xdr:rowOff>
                  </from>
                  <to>
                    <xdr:col>8</xdr:col>
                    <xdr:colOff>28575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" r:id="rId240" name="Check Box 425">
              <controlPr defaultSize="0" autoFill="0" autoLine="0" autoPict="0">
                <anchor moveWithCells="1">
                  <from>
                    <xdr:col>7</xdr:col>
                    <xdr:colOff>638175</xdr:colOff>
                    <xdr:row>97</xdr:row>
                    <xdr:rowOff>942975</xdr:rowOff>
                  </from>
                  <to>
                    <xdr:col>8</xdr:col>
                    <xdr:colOff>28575</xdr:colOff>
                    <xdr:row>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" r:id="rId241" name="Check Box 426">
              <controlPr defaultSize="0" autoFill="0" autoLine="0" autoPict="0">
                <anchor moveWithCells="1">
                  <from>
                    <xdr:col>7</xdr:col>
                    <xdr:colOff>638175</xdr:colOff>
                    <xdr:row>98</xdr:row>
                    <xdr:rowOff>942975</xdr:rowOff>
                  </from>
                  <to>
                    <xdr:col>8</xdr:col>
                    <xdr:colOff>28575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" r:id="rId242" name="Check Box 427">
              <controlPr defaultSize="0" autoFill="0" autoLine="0" autoPict="0">
                <anchor moveWithCells="1">
                  <from>
                    <xdr:col>7</xdr:col>
                    <xdr:colOff>638175</xdr:colOff>
                    <xdr:row>99</xdr:row>
                    <xdr:rowOff>942975</xdr:rowOff>
                  </from>
                  <to>
                    <xdr:col>8</xdr:col>
                    <xdr:colOff>28575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" r:id="rId243" name="Check Box 428">
              <controlPr defaultSize="0" autoFill="0" autoLine="0" autoPict="0">
                <anchor moveWithCells="1">
                  <from>
                    <xdr:col>7</xdr:col>
                    <xdr:colOff>638175</xdr:colOff>
                    <xdr:row>100</xdr:row>
                    <xdr:rowOff>942975</xdr:rowOff>
                  </from>
                  <to>
                    <xdr:col>8</xdr:col>
                    <xdr:colOff>28575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" r:id="rId244" name="Check Box 429">
              <controlPr defaultSize="0" autoFill="0" autoLine="0" autoPict="0">
                <anchor moveWithCells="1">
                  <from>
                    <xdr:col>7</xdr:col>
                    <xdr:colOff>638175</xdr:colOff>
                    <xdr:row>101</xdr:row>
                    <xdr:rowOff>942975</xdr:rowOff>
                  </from>
                  <to>
                    <xdr:col>8</xdr:col>
                    <xdr:colOff>28575</xdr:colOff>
                    <xdr:row>103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" r:id="rId245" name="Check Box 430">
              <controlPr defaultSize="0" autoFill="0" autoLine="0" autoPict="0">
                <anchor moveWithCells="1">
                  <from>
                    <xdr:col>7</xdr:col>
                    <xdr:colOff>638175</xdr:colOff>
                    <xdr:row>102</xdr:row>
                    <xdr:rowOff>942975</xdr:rowOff>
                  </from>
                  <to>
                    <xdr:col>8</xdr:col>
                    <xdr:colOff>28575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" r:id="rId246" name="Check Box 431">
              <controlPr defaultSize="0" autoFill="0" autoLine="0" autoPict="0">
                <anchor moveWithCells="1">
                  <from>
                    <xdr:col>7</xdr:col>
                    <xdr:colOff>638175</xdr:colOff>
                    <xdr:row>103</xdr:row>
                    <xdr:rowOff>942975</xdr:rowOff>
                  </from>
                  <to>
                    <xdr:col>8</xdr:col>
                    <xdr:colOff>28575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" r:id="rId247" name="Check Box 432">
              <controlPr defaultSize="0" autoFill="0" autoLine="0" autoPict="0">
                <anchor moveWithCells="1">
                  <from>
                    <xdr:col>7</xdr:col>
                    <xdr:colOff>638175</xdr:colOff>
                    <xdr:row>104</xdr:row>
                    <xdr:rowOff>942975</xdr:rowOff>
                  </from>
                  <to>
                    <xdr:col>8</xdr:col>
                    <xdr:colOff>28575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" r:id="rId248" name="Check Box 433">
              <controlPr defaultSize="0" autoFill="0" autoLine="0" autoPict="0">
                <anchor moveWithCells="1">
                  <from>
                    <xdr:col>7</xdr:col>
                    <xdr:colOff>638175</xdr:colOff>
                    <xdr:row>105</xdr:row>
                    <xdr:rowOff>942975</xdr:rowOff>
                  </from>
                  <to>
                    <xdr:col>8</xdr:col>
                    <xdr:colOff>28575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" r:id="rId249" name="Check Box 434">
              <controlPr defaultSize="0" autoFill="0" autoLine="0" autoPict="0">
                <anchor moveWithCells="1">
                  <from>
                    <xdr:col>7</xdr:col>
                    <xdr:colOff>638175</xdr:colOff>
                    <xdr:row>106</xdr:row>
                    <xdr:rowOff>942975</xdr:rowOff>
                  </from>
                  <to>
                    <xdr:col>8</xdr:col>
                    <xdr:colOff>28575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9" r:id="rId250" name="Check Box 435">
              <controlPr defaultSize="0" autoFill="0" autoLine="0" autoPict="0">
                <anchor moveWithCells="1">
                  <from>
                    <xdr:col>7</xdr:col>
                    <xdr:colOff>638175</xdr:colOff>
                    <xdr:row>107</xdr:row>
                    <xdr:rowOff>942975</xdr:rowOff>
                  </from>
                  <to>
                    <xdr:col>8</xdr:col>
                    <xdr:colOff>28575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0" r:id="rId251" name="Check Box 436">
              <controlPr defaultSize="0" autoFill="0" autoLine="0" autoPict="0">
                <anchor moveWithCells="1">
                  <from>
                    <xdr:col>7</xdr:col>
                    <xdr:colOff>638175</xdr:colOff>
                    <xdr:row>108</xdr:row>
                    <xdr:rowOff>942975</xdr:rowOff>
                  </from>
                  <to>
                    <xdr:col>8</xdr:col>
                    <xdr:colOff>28575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1" r:id="rId252" name="Check Box 437">
              <controlPr defaultSize="0" autoFill="0" autoLine="0" autoPict="0">
                <anchor moveWithCells="1">
                  <from>
                    <xdr:col>7</xdr:col>
                    <xdr:colOff>638175</xdr:colOff>
                    <xdr:row>109</xdr:row>
                    <xdr:rowOff>942975</xdr:rowOff>
                  </from>
                  <to>
                    <xdr:col>8</xdr:col>
                    <xdr:colOff>28575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2" r:id="rId253" name="Check Box 438">
              <controlPr defaultSize="0" autoFill="0" autoLine="0" autoPict="0">
                <anchor moveWithCells="1">
                  <from>
                    <xdr:col>7</xdr:col>
                    <xdr:colOff>638175</xdr:colOff>
                    <xdr:row>110</xdr:row>
                    <xdr:rowOff>942975</xdr:rowOff>
                  </from>
                  <to>
                    <xdr:col>8</xdr:col>
                    <xdr:colOff>28575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3" r:id="rId254" name="Check Box 439">
              <controlPr defaultSize="0" autoFill="0" autoLine="0" autoPict="0">
                <anchor moveWithCells="1">
                  <from>
                    <xdr:col>7</xdr:col>
                    <xdr:colOff>638175</xdr:colOff>
                    <xdr:row>111</xdr:row>
                    <xdr:rowOff>942975</xdr:rowOff>
                  </from>
                  <to>
                    <xdr:col>8</xdr:col>
                    <xdr:colOff>28575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4" r:id="rId255" name="Check Box 440">
              <controlPr defaultSize="0" autoFill="0" autoLine="0" autoPict="0">
                <anchor moveWithCells="1">
                  <from>
                    <xdr:col>7</xdr:col>
                    <xdr:colOff>638175</xdr:colOff>
                    <xdr:row>112</xdr:row>
                    <xdr:rowOff>942975</xdr:rowOff>
                  </from>
                  <to>
                    <xdr:col>8</xdr:col>
                    <xdr:colOff>28575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5" r:id="rId256" name="Check Box 441">
              <controlPr defaultSize="0" autoFill="0" autoLine="0" autoPict="0">
                <anchor moveWithCells="1">
                  <from>
                    <xdr:col>7</xdr:col>
                    <xdr:colOff>638175</xdr:colOff>
                    <xdr:row>113</xdr:row>
                    <xdr:rowOff>942975</xdr:rowOff>
                  </from>
                  <to>
                    <xdr:col>8</xdr:col>
                    <xdr:colOff>28575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6" r:id="rId257" name="Check Box 442">
              <controlPr defaultSize="0" autoFill="0" autoLine="0" autoPict="0">
                <anchor moveWithCells="1">
                  <from>
                    <xdr:col>7</xdr:col>
                    <xdr:colOff>638175</xdr:colOff>
                    <xdr:row>114</xdr:row>
                    <xdr:rowOff>942975</xdr:rowOff>
                  </from>
                  <to>
                    <xdr:col>8</xdr:col>
                    <xdr:colOff>28575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7" r:id="rId258" name="Check Box 443">
              <controlPr defaultSize="0" autoFill="0" autoLine="0" autoPict="0">
                <anchor moveWithCells="1">
                  <from>
                    <xdr:col>7</xdr:col>
                    <xdr:colOff>638175</xdr:colOff>
                    <xdr:row>115</xdr:row>
                    <xdr:rowOff>942975</xdr:rowOff>
                  </from>
                  <to>
                    <xdr:col>8</xdr:col>
                    <xdr:colOff>28575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8" r:id="rId259" name="Check Box 444">
              <controlPr defaultSize="0" autoFill="0" autoLine="0" autoPict="0">
                <anchor moveWithCells="1">
                  <from>
                    <xdr:col>7</xdr:col>
                    <xdr:colOff>638175</xdr:colOff>
                    <xdr:row>116</xdr:row>
                    <xdr:rowOff>942975</xdr:rowOff>
                  </from>
                  <to>
                    <xdr:col>8</xdr:col>
                    <xdr:colOff>28575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9" r:id="rId260" name="Check Box 445">
              <controlPr defaultSize="0" autoFill="0" autoLine="0" autoPict="0">
                <anchor moveWithCells="1">
                  <from>
                    <xdr:col>7</xdr:col>
                    <xdr:colOff>638175</xdr:colOff>
                    <xdr:row>117</xdr:row>
                    <xdr:rowOff>942975</xdr:rowOff>
                  </from>
                  <to>
                    <xdr:col>8</xdr:col>
                    <xdr:colOff>28575</xdr:colOff>
                    <xdr:row>119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0" r:id="rId261" name="Check Box 446">
              <controlPr defaultSize="0" autoFill="0" autoLine="0" autoPict="0">
                <anchor moveWithCells="1">
                  <from>
                    <xdr:col>7</xdr:col>
                    <xdr:colOff>638175</xdr:colOff>
                    <xdr:row>118</xdr:row>
                    <xdr:rowOff>942975</xdr:rowOff>
                  </from>
                  <to>
                    <xdr:col>8</xdr:col>
                    <xdr:colOff>28575</xdr:colOff>
                    <xdr:row>120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1" r:id="rId262" name="Check Box 447">
              <controlPr defaultSize="0" autoFill="0" autoLine="0" autoPict="0">
                <anchor moveWithCells="1">
                  <from>
                    <xdr:col>7</xdr:col>
                    <xdr:colOff>638175</xdr:colOff>
                    <xdr:row>119</xdr:row>
                    <xdr:rowOff>942975</xdr:rowOff>
                  </from>
                  <to>
                    <xdr:col>8</xdr:col>
                    <xdr:colOff>28575</xdr:colOff>
                    <xdr:row>121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263" name="Check Box 448">
              <controlPr defaultSize="0" autoFill="0" autoLine="0" autoPict="0">
                <anchor moveWithCells="1">
                  <from>
                    <xdr:col>7</xdr:col>
                    <xdr:colOff>638175</xdr:colOff>
                    <xdr:row>120</xdr:row>
                    <xdr:rowOff>942975</xdr:rowOff>
                  </from>
                  <to>
                    <xdr:col>8</xdr:col>
                    <xdr:colOff>28575</xdr:colOff>
                    <xdr:row>122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3" r:id="rId264" name="Check Box 449">
              <controlPr defaultSize="0" autoFill="0" autoLine="0" autoPict="0">
                <anchor moveWithCells="1">
                  <from>
                    <xdr:col>7</xdr:col>
                    <xdr:colOff>638175</xdr:colOff>
                    <xdr:row>121</xdr:row>
                    <xdr:rowOff>942975</xdr:rowOff>
                  </from>
                  <to>
                    <xdr:col>8</xdr:col>
                    <xdr:colOff>28575</xdr:colOff>
                    <xdr:row>123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4" r:id="rId265" name="Check Box 450">
              <controlPr defaultSize="0" autoFill="0" autoLine="0" autoPict="0">
                <anchor moveWithCells="1">
                  <from>
                    <xdr:col>7</xdr:col>
                    <xdr:colOff>638175</xdr:colOff>
                    <xdr:row>122</xdr:row>
                    <xdr:rowOff>942975</xdr:rowOff>
                  </from>
                  <to>
                    <xdr:col>8</xdr:col>
                    <xdr:colOff>28575</xdr:colOff>
                    <xdr:row>124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5" r:id="rId266" name="Check Box 451">
              <controlPr defaultSize="0" autoFill="0" autoLine="0" autoPict="0">
                <anchor moveWithCells="1">
                  <from>
                    <xdr:col>7</xdr:col>
                    <xdr:colOff>638175</xdr:colOff>
                    <xdr:row>123</xdr:row>
                    <xdr:rowOff>942975</xdr:rowOff>
                  </from>
                  <to>
                    <xdr:col>8</xdr:col>
                    <xdr:colOff>28575</xdr:colOff>
                    <xdr:row>125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6" r:id="rId267" name="Check Box 452">
              <controlPr defaultSize="0" autoFill="0" autoLine="0" autoPict="0">
                <anchor moveWithCells="1">
                  <from>
                    <xdr:col>7</xdr:col>
                    <xdr:colOff>638175</xdr:colOff>
                    <xdr:row>124</xdr:row>
                    <xdr:rowOff>942975</xdr:rowOff>
                  </from>
                  <to>
                    <xdr:col>8</xdr:col>
                    <xdr:colOff>28575</xdr:colOff>
                    <xdr:row>126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7" r:id="rId268" name="Check Box 453">
              <controlPr defaultSize="0" autoFill="0" autoLine="0" autoPict="0">
                <anchor moveWithCells="1">
                  <from>
                    <xdr:col>7</xdr:col>
                    <xdr:colOff>638175</xdr:colOff>
                    <xdr:row>125</xdr:row>
                    <xdr:rowOff>942975</xdr:rowOff>
                  </from>
                  <to>
                    <xdr:col>8</xdr:col>
                    <xdr:colOff>28575</xdr:colOff>
                    <xdr:row>127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8" r:id="rId269" name="Check Box 454">
              <controlPr defaultSize="0" autoFill="0" autoLine="0" autoPict="0">
                <anchor moveWithCells="1">
                  <from>
                    <xdr:col>7</xdr:col>
                    <xdr:colOff>638175</xdr:colOff>
                    <xdr:row>126</xdr:row>
                    <xdr:rowOff>942975</xdr:rowOff>
                  </from>
                  <to>
                    <xdr:col>8</xdr:col>
                    <xdr:colOff>28575</xdr:colOff>
                    <xdr:row>128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9" r:id="rId270" name="Check Box 455">
              <controlPr defaultSize="0" autoFill="0" autoLine="0" autoPict="0">
                <anchor moveWithCells="1">
                  <from>
                    <xdr:col>7</xdr:col>
                    <xdr:colOff>638175</xdr:colOff>
                    <xdr:row>127</xdr:row>
                    <xdr:rowOff>942975</xdr:rowOff>
                  </from>
                  <to>
                    <xdr:col>8</xdr:col>
                    <xdr:colOff>28575</xdr:colOff>
                    <xdr:row>129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271" name="Check Box 456">
              <controlPr defaultSize="0" autoFill="0" autoLine="0" autoPict="0">
                <anchor moveWithCells="1">
                  <from>
                    <xdr:col>7</xdr:col>
                    <xdr:colOff>638175</xdr:colOff>
                    <xdr:row>128</xdr:row>
                    <xdr:rowOff>942975</xdr:rowOff>
                  </from>
                  <to>
                    <xdr:col>8</xdr:col>
                    <xdr:colOff>28575</xdr:colOff>
                    <xdr:row>130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1" r:id="rId272" name="Check Box 457">
              <controlPr defaultSize="0" autoFill="0" autoLine="0" autoPict="0">
                <anchor moveWithCells="1">
                  <from>
                    <xdr:col>7</xdr:col>
                    <xdr:colOff>638175</xdr:colOff>
                    <xdr:row>129</xdr:row>
                    <xdr:rowOff>942975</xdr:rowOff>
                  </from>
                  <to>
                    <xdr:col>8</xdr:col>
                    <xdr:colOff>28575</xdr:colOff>
                    <xdr:row>131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2" r:id="rId273" name="Check Box 458">
              <controlPr defaultSize="0" autoFill="0" autoLine="0" autoPict="0">
                <anchor moveWithCells="1">
                  <from>
                    <xdr:col>7</xdr:col>
                    <xdr:colOff>638175</xdr:colOff>
                    <xdr:row>130</xdr:row>
                    <xdr:rowOff>942975</xdr:rowOff>
                  </from>
                  <to>
                    <xdr:col>8</xdr:col>
                    <xdr:colOff>28575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3" r:id="rId274" name="Check Box 459">
              <controlPr defaultSize="0" autoFill="0" autoLine="0" autoPict="0">
                <anchor moveWithCells="1">
                  <from>
                    <xdr:col>7</xdr:col>
                    <xdr:colOff>638175</xdr:colOff>
                    <xdr:row>131</xdr:row>
                    <xdr:rowOff>942975</xdr:rowOff>
                  </from>
                  <to>
                    <xdr:col>8</xdr:col>
                    <xdr:colOff>28575</xdr:colOff>
                    <xdr:row>133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4" r:id="rId275" name="Check Box 460">
              <controlPr defaultSize="0" autoFill="0" autoLine="0" autoPict="0">
                <anchor moveWithCells="1">
                  <from>
                    <xdr:col>7</xdr:col>
                    <xdr:colOff>638175</xdr:colOff>
                    <xdr:row>132</xdr:row>
                    <xdr:rowOff>942975</xdr:rowOff>
                  </from>
                  <to>
                    <xdr:col>8</xdr:col>
                    <xdr:colOff>28575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5" r:id="rId276" name="Check Box 461">
              <controlPr defaultSize="0" autoFill="0" autoLine="0" autoPict="0">
                <anchor moveWithCells="1">
                  <from>
                    <xdr:col>7</xdr:col>
                    <xdr:colOff>638175</xdr:colOff>
                    <xdr:row>133</xdr:row>
                    <xdr:rowOff>942975</xdr:rowOff>
                  </from>
                  <to>
                    <xdr:col>8</xdr:col>
                    <xdr:colOff>28575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6" r:id="rId277" name="Check Box 462">
              <controlPr defaultSize="0" autoFill="0" autoLine="0" autoPict="0">
                <anchor moveWithCells="1">
                  <from>
                    <xdr:col>7</xdr:col>
                    <xdr:colOff>638175</xdr:colOff>
                    <xdr:row>134</xdr:row>
                    <xdr:rowOff>942975</xdr:rowOff>
                  </from>
                  <to>
                    <xdr:col>8</xdr:col>
                    <xdr:colOff>28575</xdr:colOff>
                    <xdr:row>136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7" r:id="rId278" name="Check Box 463">
              <controlPr defaultSize="0" autoFill="0" autoLine="0" autoPict="0">
                <anchor moveWithCells="1">
                  <from>
                    <xdr:col>7</xdr:col>
                    <xdr:colOff>638175</xdr:colOff>
                    <xdr:row>135</xdr:row>
                    <xdr:rowOff>942975</xdr:rowOff>
                  </from>
                  <to>
                    <xdr:col>8</xdr:col>
                    <xdr:colOff>28575</xdr:colOff>
                    <xdr:row>137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8" r:id="rId279" name="Check Box 464">
              <controlPr defaultSize="0" autoFill="0" autoLine="0" autoPict="0">
                <anchor moveWithCells="1">
                  <from>
                    <xdr:col>7</xdr:col>
                    <xdr:colOff>638175</xdr:colOff>
                    <xdr:row>136</xdr:row>
                    <xdr:rowOff>942975</xdr:rowOff>
                  </from>
                  <to>
                    <xdr:col>8</xdr:col>
                    <xdr:colOff>28575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9" r:id="rId280" name="Check Box 465">
              <controlPr defaultSize="0" autoFill="0" autoLine="0" autoPict="0">
                <anchor moveWithCells="1">
                  <from>
                    <xdr:col>7</xdr:col>
                    <xdr:colOff>638175</xdr:colOff>
                    <xdr:row>137</xdr:row>
                    <xdr:rowOff>942975</xdr:rowOff>
                  </from>
                  <to>
                    <xdr:col>8</xdr:col>
                    <xdr:colOff>28575</xdr:colOff>
                    <xdr:row>139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0" r:id="rId281" name="Check Box 466">
              <controlPr defaultSize="0" autoFill="0" autoLine="0" autoPict="0">
                <anchor moveWithCells="1">
                  <from>
                    <xdr:col>7</xdr:col>
                    <xdr:colOff>638175</xdr:colOff>
                    <xdr:row>138</xdr:row>
                    <xdr:rowOff>942975</xdr:rowOff>
                  </from>
                  <to>
                    <xdr:col>8</xdr:col>
                    <xdr:colOff>28575</xdr:colOff>
                    <xdr:row>140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1" r:id="rId282" name="Check Box 467">
              <controlPr defaultSize="0" autoFill="0" autoLine="0" autoPict="0">
                <anchor moveWithCells="1">
                  <from>
                    <xdr:col>7</xdr:col>
                    <xdr:colOff>638175</xdr:colOff>
                    <xdr:row>139</xdr:row>
                    <xdr:rowOff>942975</xdr:rowOff>
                  </from>
                  <to>
                    <xdr:col>8</xdr:col>
                    <xdr:colOff>28575</xdr:colOff>
                    <xdr:row>141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2" r:id="rId283" name="Check Box 468">
              <controlPr defaultSize="0" autoFill="0" autoLine="0" autoPict="0">
                <anchor moveWithCells="1">
                  <from>
                    <xdr:col>7</xdr:col>
                    <xdr:colOff>638175</xdr:colOff>
                    <xdr:row>140</xdr:row>
                    <xdr:rowOff>942975</xdr:rowOff>
                  </from>
                  <to>
                    <xdr:col>8</xdr:col>
                    <xdr:colOff>28575</xdr:colOff>
                    <xdr:row>142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284" name="Check Box 469">
              <controlPr defaultSize="0" autoFill="0" autoLine="0" autoPict="0">
                <anchor moveWithCells="1">
                  <from>
                    <xdr:col>7</xdr:col>
                    <xdr:colOff>638175</xdr:colOff>
                    <xdr:row>141</xdr:row>
                    <xdr:rowOff>942975</xdr:rowOff>
                  </from>
                  <to>
                    <xdr:col>8</xdr:col>
                    <xdr:colOff>28575</xdr:colOff>
                    <xdr:row>143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4" r:id="rId285" name="Check Box 470">
              <controlPr defaultSize="0" autoFill="0" autoLine="0" autoPict="0">
                <anchor moveWithCells="1">
                  <from>
                    <xdr:col>7</xdr:col>
                    <xdr:colOff>638175</xdr:colOff>
                    <xdr:row>142</xdr:row>
                    <xdr:rowOff>942975</xdr:rowOff>
                  </from>
                  <to>
                    <xdr:col>8</xdr:col>
                    <xdr:colOff>28575</xdr:colOff>
                    <xdr:row>144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5" r:id="rId286" name="Check Box 471">
              <controlPr defaultSize="0" autoFill="0" autoLine="0" autoPict="0">
                <anchor moveWithCells="1">
                  <from>
                    <xdr:col>7</xdr:col>
                    <xdr:colOff>638175</xdr:colOff>
                    <xdr:row>143</xdr:row>
                    <xdr:rowOff>942975</xdr:rowOff>
                  </from>
                  <to>
                    <xdr:col>8</xdr:col>
                    <xdr:colOff>28575</xdr:colOff>
                    <xdr:row>145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6" r:id="rId287" name="Check Box 472">
              <controlPr defaultSize="0" autoFill="0" autoLine="0" autoPict="0">
                <anchor moveWithCells="1">
                  <from>
                    <xdr:col>7</xdr:col>
                    <xdr:colOff>638175</xdr:colOff>
                    <xdr:row>144</xdr:row>
                    <xdr:rowOff>942975</xdr:rowOff>
                  </from>
                  <to>
                    <xdr:col>8</xdr:col>
                    <xdr:colOff>28575</xdr:colOff>
                    <xdr:row>146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7" r:id="rId288" name="Check Box 473">
              <controlPr defaultSize="0" autoFill="0" autoLine="0" autoPict="0">
                <anchor moveWithCells="1">
                  <from>
                    <xdr:col>7</xdr:col>
                    <xdr:colOff>638175</xdr:colOff>
                    <xdr:row>145</xdr:row>
                    <xdr:rowOff>942975</xdr:rowOff>
                  </from>
                  <to>
                    <xdr:col>8</xdr:col>
                    <xdr:colOff>28575</xdr:colOff>
                    <xdr:row>147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8" r:id="rId289" name="Check Box 474">
              <controlPr defaultSize="0" autoFill="0" autoLine="0" autoPict="0">
                <anchor moveWithCells="1">
                  <from>
                    <xdr:col>7</xdr:col>
                    <xdr:colOff>638175</xdr:colOff>
                    <xdr:row>146</xdr:row>
                    <xdr:rowOff>942975</xdr:rowOff>
                  </from>
                  <to>
                    <xdr:col>8</xdr:col>
                    <xdr:colOff>28575</xdr:colOff>
                    <xdr:row>148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9" r:id="rId290" name="Check Box 475">
              <controlPr defaultSize="0" autoFill="0" autoLine="0" autoPict="0">
                <anchor moveWithCells="1">
                  <from>
                    <xdr:col>7</xdr:col>
                    <xdr:colOff>638175</xdr:colOff>
                    <xdr:row>147</xdr:row>
                    <xdr:rowOff>942975</xdr:rowOff>
                  </from>
                  <to>
                    <xdr:col>8</xdr:col>
                    <xdr:colOff>28575</xdr:colOff>
                    <xdr:row>149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0" r:id="rId291" name="Check Box 476">
              <controlPr defaultSize="0" autoFill="0" autoLine="0" autoPict="0">
                <anchor moveWithCells="1">
                  <from>
                    <xdr:col>7</xdr:col>
                    <xdr:colOff>638175</xdr:colOff>
                    <xdr:row>148</xdr:row>
                    <xdr:rowOff>942975</xdr:rowOff>
                  </from>
                  <to>
                    <xdr:col>8</xdr:col>
                    <xdr:colOff>28575</xdr:colOff>
                    <xdr:row>150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1" r:id="rId292" name="Check Box 477">
              <controlPr defaultSize="0" autoFill="0" autoLine="0" autoPict="0">
                <anchor moveWithCells="1">
                  <from>
                    <xdr:col>7</xdr:col>
                    <xdr:colOff>638175</xdr:colOff>
                    <xdr:row>149</xdr:row>
                    <xdr:rowOff>942975</xdr:rowOff>
                  </from>
                  <to>
                    <xdr:col>8</xdr:col>
                    <xdr:colOff>28575</xdr:colOff>
                    <xdr:row>151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2" r:id="rId293" name="Check Box 478">
              <controlPr defaultSize="0" autoFill="0" autoLine="0" autoPict="0">
                <anchor moveWithCells="1">
                  <from>
                    <xdr:col>7</xdr:col>
                    <xdr:colOff>638175</xdr:colOff>
                    <xdr:row>150</xdr:row>
                    <xdr:rowOff>942975</xdr:rowOff>
                  </from>
                  <to>
                    <xdr:col>8</xdr:col>
                    <xdr:colOff>28575</xdr:colOff>
                    <xdr:row>152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3" r:id="rId294" name="Check Box 479">
              <controlPr defaultSize="0" autoFill="0" autoLine="0" autoPict="0">
                <anchor moveWithCells="1">
                  <from>
                    <xdr:col>7</xdr:col>
                    <xdr:colOff>638175</xdr:colOff>
                    <xdr:row>151</xdr:row>
                    <xdr:rowOff>942975</xdr:rowOff>
                  </from>
                  <to>
                    <xdr:col>8</xdr:col>
                    <xdr:colOff>28575</xdr:colOff>
                    <xdr:row>153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4" r:id="rId295" name="Check Box 480">
              <controlPr defaultSize="0" autoFill="0" autoLine="0" autoPict="0">
                <anchor moveWithCells="1">
                  <from>
                    <xdr:col>7</xdr:col>
                    <xdr:colOff>638175</xdr:colOff>
                    <xdr:row>152</xdr:row>
                    <xdr:rowOff>942975</xdr:rowOff>
                  </from>
                  <to>
                    <xdr:col>8</xdr:col>
                    <xdr:colOff>28575</xdr:colOff>
                    <xdr:row>154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5" r:id="rId296" name="Check Box 481">
              <controlPr defaultSize="0" autoFill="0" autoLine="0" autoPict="0">
                <anchor moveWithCells="1">
                  <from>
                    <xdr:col>7</xdr:col>
                    <xdr:colOff>638175</xdr:colOff>
                    <xdr:row>153</xdr:row>
                    <xdr:rowOff>942975</xdr:rowOff>
                  </from>
                  <to>
                    <xdr:col>8</xdr:col>
                    <xdr:colOff>28575</xdr:colOff>
                    <xdr:row>155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6" r:id="rId297" name="Check Box 482">
              <controlPr defaultSize="0" autoFill="0" autoLine="0" autoPict="0">
                <anchor moveWithCells="1">
                  <from>
                    <xdr:col>7</xdr:col>
                    <xdr:colOff>638175</xdr:colOff>
                    <xdr:row>154</xdr:row>
                    <xdr:rowOff>942975</xdr:rowOff>
                  </from>
                  <to>
                    <xdr:col>8</xdr:col>
                    <xdr:colOff>28575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7" r:id="rId298" name="Check Box 483">
              <controlPr defaultSize="0" autoFill="0" autoLine="0" autoPict="0">
                <anchor moveWithCells="1">
                  <from>
                    <xdr:col>7</xdr:col>
                    <xdr:colOff>638175</xdr:colOff>
                    <xdr:row>155</xdr:row>
                    <xdr:rowOff>942975</xdr:rowOff>
                  </from>
                  <to>
                    <xdr:col>8</xdr:col>
                    <xdr:colOff>28575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8" r:id="rId299" name="Check Box 484">
              <controlPr defaultSize="0" autoFill="0" autoLine="0" autoPict="0">
                <anchor moveWithCells="1">
                  <from>
                    <xdr:col>7</xdr:col>
                    <xdr:colOff>638175</xdr:colOff>
                    <xdr:row>156</xdr:row>
                    <xdr:rowOff>942975</xdr:rowOff>
                  </from>
                  <to>
                    <xdr:col>8</xdr:col>
                    <xdr:colOff>28575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9" r:id="rId300" name="Check Box 485">
              <controlPr defaultSize="0" autoFill="0" autoLine="0" autoPict="0">
                <anchor moveWithCells="1">
                  <from>
                    <xdr:col>7</xdr:col>
                    <xdr:colOff>638175</xdr:colOff>
                    <xdr:row>157</xdr:row>
                    <xdr:rowOff>942975</xdr:rowOff>
                  </from>
                  <to>
                    <xdr:col>8</xdr:col>
                    <xdr:colOff>28575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0" r:id="rId301" name="Check Box 486">
              <controlPr defaultSize="0" autoFill="0" autoLine="0" autoPict="0">
                <anchor moveWithCells="1">
                  <from>
                    <xdr:col>7</xdr:col>
                    <xdr:colOff>638175</xdr:colOff>
                    <xdr:row>158</xdr:row>
                    <xdr:rowOff>942975</xdr:rowOff>
                  </from>
                  <to>
                    <xdr:col>8</xdr:col>
                    <xdr:colOff>28575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1" r:id="rId302" name="Check Box 487">
              <controlPr defaultSize="0" autoFill="0" autoLine="0" autoPict="0">
                <anchor moveWithCells="1">
                  <from>
                    <xdr:col>7</xdr:col>
                    <xdr:colOff>638175</xdr:colOff>
                    <xdr:row>159</xdr:row>
                    <xdr:rowOff>942975</xdr:rowOff>
                  </from>
                  <to>
                    <xdr:col>8</xdr:col>
                    <xdr:colOff>28575</xdr:colOff>
                    <xdr:row>161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166"/>
  <sheetViews>
    <sheetView showGridLines="0" tabSelected="1" topLeftCell="A6" zoomScaleNormal="100" workbookViewId="0">
      <selection activeCell="O11" sqref="O11"/>
    </sheetView>
  </sheetViews>
  <sheetFormatPr baseColWidth="10" defaultRowHeight="15.75" x14ac:dyDescent="0.25"/>
  <cols>
    <col min="1" max="1" width="5.42578125" style="7" bestFit="1" customWidth="1"/>
    <col min="2" max="3" width="8.7109375" style="7" customWidth="1"/>
    <col min="4" max="4" width="48.5703125" style="8" bestFit="1" customWidth="1"/>
    <col min="5" max="5" width="53.7109375" style="8" hidden="1" customWidth="1"/>
    <col min="6" max="6" width="11.7109375" style="7" customWidth="1"/>
    <col min="7" max="7" width="12.7109375" style="9" customWidth="1"/>
    <col min="8" max="8" width="13.7109375" style="9" customWidth="1"/>
    <col min="9" max="11" width="11.7109375" style="9" customWidth="1"/>
    <col min="12" max="12" width="11.7109375" style="7" customWidth="1"/>
    <col min="13" max="13" width="1.7109375" style="41" customWidth="1"/>
    <col min="14" max="14" width="7.7109375" style="7" customWidth="1"/>
    <col min="15" max="15" width="46.42578125" style="42" bestFit="1" customWidth="1"/>
    <col min="16" max="16" width="2.7109375" style="19" customWidth="1"/>
    <col min="17" max="18" width="23.7109375" style="19" customWidth="1"/>
    <col min="19" max="20" width="15.7109375" style="19" customWidth="1"/>
    <col min="21" max="16384" width="11.42578125" style="19"/>
  </cols>
  <sheetData>
    <row r="1" spans="1:20" ht="35.1" customHeight="1" x14ac:dyDescent="0.25">
      <c r="A1" s="18" t="s">
        <v>19</v>
      </c>
      <c r="B1" s="18"/>
      <c r="C1" s="18"/>
      <c r="D1" s="18"/>
      <c r="E1" s="18"/>
      <c r="F1" s="18"/>
      <c r="G1" s="18"/>
      <c r="H1" s="18"/>
      <c r="I1" s="60"/>
      <c r="J1" s="60"/>
      <c r="K1" s="58"/>
      <c r="L1" s="58"/>
      <c r="M1" s="17"/>
      <c r="N1" s="71" t="s">
        <v>34</v>
      </c>
      <c r="O1" s="72"/>
    </row>
    <row r="2" spans="1:20" ht="21" x14ac:dyDescent="0.25">
      <c r="A2" s="21" t="s">
        <v>4</v>
      </c>
      <c r="B2" s="22"/>
      <c r="C2" s="22"/>
      <c r="D2" s="22"/>
      <c r="E2" s="22"/>
      <c r="F2" s="22"/>
      <c r="G2" s="23"/>
      <c r="H2" s="23"/>
      <c r="I2" s="61"/>
      <c r="J2" s="61"/>
      <c r="K2" s="62"/>
      <c r="L2" s="62"/>
      <c r="M2" s="24"/>
      <c r="N2" s="73"/>
      <c r="O2" s="74"/>
    </row>
    <row r="3" spans="1:20" ht="15.75" customHeight="1" x14ac:dyDescent="0.25">
      <c r="A3" s="25" t="s">
        <v>5</v>
      </c>
      <c r="B3" s="22"/>
      <c r="C3" s="22"/>
      <c r="D3" s="22"/>
      <c r="E3" s="22"/>
      <c r="F3" s="22"/>
      <c r="G3" s="23"/>
      <c r="H3" s="23"/>
      <c r="I3" s="59"/>
      <c r="J3" s="59"/>
      <c r="K3" s="63"/>
      <c r="L3" s="63"/>
      <c r="M3" s="26"/>
      <c r="N3" s="73"/>
      <c r="O3" s="74"/>
    </row>
    <row r="4" spans="1:20" ht="15.75" customHeight="1" x14ac:dyDescent="0.25">
      <c r="A4" s="27" t="s">
        <v>9</v>
      </c>
      <c r="C4" s="28"/>
      <c r="D4" s="29"/>
      <c r="E4" s="30"/>
      <c r="F4" s="53"/>
      <c r="G4" s="52"/>
      <c r="H4" s="52"/>
      <c r="I4" s="64"/>
      <c r="J4" s="64"/>
      <c r="K4" s="65"/>
      <c r="L4" s="65"/>
      <c r="M4" s="24"/>
      <c r="N4" s="73"/>
      <c r="O4" s="74"/>
    </row>
    <row r="5" spans="1:20" ht="15.75" customHeight="1" x14ac:dyDescent="0.25">
      <c r="A5" s="28"/>
      <c r="B5" s="19"/>
      <c r="C5" s="19"/>
      <c r="D5" s="30"/>
      <c r="E5" s="30"/>
      <c r="F5" s="15"/>
      <c r="G5" s="23"/>
      <c r="H5" s="23"/>
      <c r="I5" s="57"/>
      <c r="J5" s="57"/>
      <c r="K5" s="66"/>
      <c r="L5" s="66"/>
      <c r="M5" s="31"/>
      <c r="N5" s="73"/>
      <c r="O5" s="74"/>
    </row>
    <row r="6" spans="1:20" ht="15.75" customHeight="1" x14ac:dyDescent="0.25">
      <c r="A6" s="28"/>
      <c r="B6" s="19"/>
      <c r="C6" s="19"/>
      <c r="D6" s="30"/>
      <c r="E6" s="30"/>
      <c r="F6" s="15"/>
      <c r="G6" s="23"/>
      <c r="H6" s="33" t="s">
        <v>16</v>
      </c>
      <c r="I6" s="57"/>
      <c r="J6" s="57"/>
      <c r="K6" s="66"/>
      <c r="L6" s="66"/>
      <c r="M6" s="31"/>
      <c r="N6" s="73"/>
      <c r="O6" s="74"/>
    </row>
    <row r="7" spans="1:20" ht="15.75" customHeight="1" x14ac:dyDescent="0.25">
      <c r="A7" s="28"/>
      <c r="B7" s="28" t="s">
        <v>7</v>
      </c>
      <c r="C7" s="28" t="s">
        <v>8</v>
      </c>
      <c r="D7" s="30"/>
      <c r="E7" s="30"/>
      <c r="F7" s="15"/>
      <c r="G7" s="54"/>
      <c r="H7" s="55" t="e">
        <f>H9-H8</f>
        <v>#REF!</v>
      </c>
      <c r="I7" s="70" t="s">
        <v>26</v>
      </c>
      <c r="J7" s="70"/>
      <c r="K7" s="70" t="s">
        <v>27</v>
      </c>
      <c r="L7" s="70"/>
      <c r="M7" s="31"/>
      <c r="N7" s="73"/>
      <c r="O7" s="74"/>
    </row>
    <row r="8" spans="1:20" s="23" customFormat="1" ht="15.75" customHeight="1" x14ac:dyDescent="0.25">
      <c r="A8" s="28"/>
      <c r="B8" s="68">
        <f>SUM(B9:C9)</f>
        <v>7</v>
      </c>
      <c r="C8" s="69"/>
      <c r="D8" s="28"/>
      <c r="E8" s="28"/>
      <c r="F8" s="28"/>
      <c r="H8" s="51" t="e">
        <f>COUNTIF(#REF!,TRUE)</f>
        <v>#REF!</v>
      </c>
      <c r="I8" s="77">
        <f>SUM(I9:J9)</f>
        <v>7</v>
      </c>
      <c r="J8" s="77"/>
      <c r="K8" s="78">
        <f>SUM(K9:L9)</f>
        <v>5</v>
      </c>
      <c r="L8" s="78"/>
      <c r="M8" s="32"/>
      <c r="N8" s="75"/>
      <c r="O8" s="76"/>
    </row>
    <row r="9" spans="1:20" s="36" customFormat="1" ht="21" x14ac:dyDescent="0.25">
      <c r="A9" s="33"/>
      <c r="B9" s="1">
        <f>COUNTIF(B11:B161,"FM")</f>
        <v>3</v>
      </c>
      <c r="C9" s="2">
        <f>COUNTIF(C11:C161,"RG")</f>
        <v>4</v>
      </c>
      <c r="D9" s="22" t="s">
        <v>19</v>
      </c>
      <c r="E9" s="33"/>
      <c r="F9" s="3">
        <f>COUNTIF(F11:F161,"x")</f>
        <v>7</v>
      </c>
      <c r="G9" s="4">
        <f>COUNTIF(G11:G161,"x")</f>
        <v>7</v>
      </c>
      <c r="H9" s="12">
        <f>COUNTIF(H11:H159,"x")</f>
        <v>5</v>
      </c>
      <c r="I9" s="1">
        <f>SUM(I11:I161)</f>
        <v>3</v>
      </c>
      <c r="J9" s="2">
        <f>SUM(J11:J161)</f>
        <v>4</v>
      </c>
      <c r="K9" s="13">
        <f>SUM(K11:K161)</f>
        <v>2</v>
      </c>
      <c r="L9" s="2">
        <f>SUM(L11:L161)</f>
        <v>3</v>
      </c>
      <c r="M9" s="32"/>
      <c r="N9" s="34" t="s">
        <v>1</v>
      </c>
      <c r="O9" s="35">
        <f>COUNTIF(N11:N159,"x")</f>
        <v>4</v>
      </c>
    </row>
    <row r="10" spans="1:20" ht="75" customHeight="1" x14ac:dyDescent="0.25">
      <c r="A10" s="34" t="s">
        <v>1</v>
      </c>
      <c r="B10" s="38" t="s">
        <v>20</v>
      </c>
      <c r="C10" s="38" t="s">
        <v>21</v>
      </c>
      <c r="D10" s="34" t="s">
        <v>0</v>
      </c>
      <c r="E10" s="34" t="s">
        <v>18</v>
      </c>
      <c r="F10" s="38" t="s">
        <v>24</v>
      </c>
      <c r="G10" s="39" t="s">
        <v>25</v>
      </c>
      <c r="H10" s="67" t="s">
        <v>17</v>
      </c>
      <c r="I10" s="38" t="s">
        <v>22</v>
      </c>
      <c r="J10" s="38" t="s">
        <v>23</v>
      </c>
      <c r="K10" s="38" t="s">
        <v>22</v>
      </c>
      <c r="L10" s="38" t="s">
        <v>23</v>
      </c>
      <c r="M10" s="40"/>
      <c r="N10" s="38" t="s">
        <v>6</v>
      </c>
      <c r="O10" s="37" t="s">
        <v>0</v>
      </c>
    </row>
    <row r="11" spans="1:20" ht="15.75" customHeight="1" x14ac:dyDescent="0.25">
      <c r="A11" s="7">
        <v>1</v>
      </c>
      <c r="B11" s="7" t="s">
        <v>7</v>
      </c>
      <c r="D11" s="8" t="s">
        <v>28</v>
      </c>
      <c r="F11" s="7" t="s">
        <v>3</v>
      </c>
      <c r="G11" s="9" t="s">
        <v>3</v>
      </c>
      <c r="H11" s="9" t="s">
        <v>3</v>
      </c>
      <c r="I11" s="6">
        <f>IF(B11="","",IF(B11="FM",IF(G11="X",1,"")))</f>
        <v>1</v>
      </c>
      <c r="J11" s="6" t="str">
        <f>IF(C11="","",IF(C11="RG",IF(G11="X",1,"")))</f>
        <v/>
      </c>
      <c r="K11" s="6">
        <f>IF(B11="","",IF(G11="","",IF(B11="FM",IF(H11="X",1,""))))</f>
        <v>1</v>
      </c>
      <c r="L11" s="5" t="str">
        <f>IF(C11="","",IF(G11="","",IF(C11="RG",IF(H11="X",1,""))))</f>
        <v/>
      </c>
      <c r="O11" s="56" t="str" cm="1">
        <f t="array" ref="O11:O14">_xlfn._xlws.FILTER(D11:D161,N11:N161="X")</f>
        <v>Dupont Marcel</v>
      </c>
    </row>
    <row r="12" spans="1:20" ht="15.75" customHeight="1" x14ac:dyDescent="0.25">
      <c r="A12" s="7">
        <v>2</v>
      </c>
      <c r="C12" s="7" t="s">
        <v>8</v>
      </c>
      <c r="D12" s="8" t="s">
        <v>29</v>
      </c>
      <c r="F12" s="7" t="s">
        <v>3</v>
      </c>
      <c r="G12" s="9" t="s">
        <v>3</v>
      </c>
      <c r="H12" s="9" t="s">
        <v>3</v>
      </c>
      <c r="I12" s="6" t="str">
        <f t="shared" ref="I12:I79" si="0">IF(B12="","",IF(B12="FM",IF(G12="X",1,"")))</f>
        <v/>
      </c>
      <c r="J12" s="6">
        <f t="shared" ref="J12:J79" si="1">IF(C12="","",IF(C12="RG",IF(G12="X",1,"")))</f>
        <v>1</v>
      </c>
      <c r="K12" s="6" t="str">
        <f t="shared" ref="K12:K79" si="2">IF(B12="","",IF(G12="","",IF(B12="FM",IF(H12="X",1,""))))</f>
        <v/>
      </c>
      <c r="L12" s="5">
        <f t="shared" ref="L12:L79" si="3">IF(C12="","",IF(G12="","",IF(C12="RG",IF(H12="X",1,""))))</f>
        <v>1</v>
      </c>
      <c r="N12" s="7" t="s">
        <v>3</v>
      </c>
      <c r="O12" s="56" t="str">
        <v>Durand Antoine</v>
      </c>
    </row>
    <row r="13" spans="1:20" ht="15.75" customHeight="1" x14ac:dyDescent="0.25">
      <c r="A13" s="7">
        <v>3</v>
      </c>
      <c r="B13" s="7" t="s">
        <v>7</v>
      </c>
      <c r="D13" s="8" t="s">
        <v>30</v>
      </c>
      <c r="F13" s="7" t="s">
        <v>3</v>
      </c>
      <c r="G13" s="9" t="s">
        <v>3</v>
      </c>
      <c r="I13" s="6">
        <f t="shared" si="0"/>
        <v>1</v>
      </c>
      <c r="J13" s="6" t="str">
        <f t="shared" si="1"/>
        <v/>
      </c>
      <c r="K13" s="6" t="str">
        <f t="shared" si="2"/>
        <v/>
      </c>
      <c r="L13" s="5" t="str">
        <f t="shared" si="3"/>
        <v/>
      </c>
      <c r="O13" s="56" t="str">
        <v>Durand jean-Claude</v>
      </c>
    </row>
    <row r="14" spans="1:20" ht="15.75" customHeight="1" x14ac:dyDescent="0.25">
      <c r="A14" s="7">
        <v>4</v>
      </c>
      <c r="B14" s="7" t="s">
        <v>7</v>
      </c>
      <c r="D14" s="8" t="s">
        <v>31</v>
      </c>
      <c r="F14" s="7" t="s">
        <v>3</v>
      </c>
      <c r="G14" s="9" t="s">
        <v>3</v>
      </c>
      <c r="H14" s="9" t="s">
        <v>3</v>
      </c>
      <c r="I14" s="6">
        <f t="shared" si="0"/>
        <v>1</v>
      </c>
      <c r="J14" s="6" t="str">
        <f t="shared" si="1"/>
        <v/>
      </c>
      <c r="K14" s="6">
        <f t="shared" si="2"/>
        <v>1</v>
      </c>
      <c r="L14" s="5" t="str">
        <f t="shared" si="3"/>
        <v/>
      </c>
      <c r="N14" s="7" t="s">
        <v>3</v>
      </c>
      <c r="O14" s="56" t="str">
        <v>Dumont Pierre</v>
      </c>
    </row>
    <row r="15" spans="1:20" ht="15.75" customHeight="1" x14ac:dyDescent="0.25">
      <c r="A15" s="7">
        <v>5</v>
      </c>
      <c r="C15" s="7" t="s">
        <v>8</v>
      </c>
      <c r="D15" s="8" t="s">
        <v>32</v>
      </c>
      <c r="F15" s="7" t="s">
        <v>3</v>
      </c>
      <c r="G15" s="9" t="s">
        <v>3</v>
      </c>
      <c r="H15" s="9" t="s">
        <v>3</v>
      </c>
      <c r="I15" s="6" t="str">
        <f t="shared" si="0"/>
        <v/>
      </c>
      <c r="J15" s="6">
        <f t="shared" si="1"/>
        <v>1</v>
      </c>
      <c r="K15" s="6" t="str">
        <f t="shared" si="2"/>
        <v/>
      </c>
      <c r="L15" s="5">
        <f t="shared" si="3"/>
        <v>1</v>
      </c>
      <c r="N15" s="7" t="s">
        <v>3</v>
      </c>
      <c r="O15" s="56"/>
      <c r="S15" s="14"/>
      <c r="T15" s="23"/>
    </row>
    <row r="16" spans="1:20" ht="15.75" customHeight="1" x14ac:dyDescent="0.25">
      <c r="A16" s="7">
        <v>6</v>
      </c>
      <c r="C16" s="7" t="s">
        <v>8</v>
      </c>
      <c r="D16" s="8" t="s">
        <v>33</v>
      </c>
      <c r="F16" s="7" t="s">
        <v>3</v>
      </c>
      <c r="G16" s="9" t="s">
        <v>3</v>
      </c>
      <c r="H16" s="9" t="s">
        <v>3</v>
      </c>
      <c r="I16" s="6" t="str">
        <f t="shared" si="0"/>
        <v/>
      </c>
      <c r="J16" s="6">
        <f t="shared" si="1"/>
        <v>1</v>
      </c>
      <c r="K16" s="6" t="str">
        <f t="shared" si="2"/>
        <v/>
      </c>
      <c r="L16" s="5">
        <f t="shared" si="3"/>
        <v>1</v>
      </c>
      <c r="N16" s="7" t="s">
        <v>3</v>
      </c>
      <c r="O16" s="56"/>
    </row>
    <row r="17" spans="1:21" ht="15.75" customHeight="1" x14ac:dyDescent="0.25">
      <c r="A17" s="7">
        <v>7</v>
      </c>
      <c r="C17" s="7" t="s">
        <v>8</v>
      </c>
      <c r="D17" s="8" t="s">
        <v>2</v>
      </c>
      <c r="F17" s="7" t="s">
        <v>3</v>
      </c>
      <c r="G17" s="9" t="s">
        <v>3</v>
      </c>
      <c r="I17" s="6" t="str">
        <f t="shared" si="0"/>
        <v/>
      </c>
      <c r="J17" s="6">
        <f t="shared" si="1"/>
        <v>1</v>
      </c>
      <c r="K17" s="6" t="str">
        <f>IF(B17="","",IF(G17="","",IF(B17="FM",IF(H17="X",1,""))))</f>
        <v/>
      </c>
      <c r="L17" s="5" t="str">
        <f t="shared" si="3"/>
        <v/>
      </c>
      <c r="O17" s="56"/>
    </row>
    <row r="18" spans="1:21" x14ac:dyDescent="0.25">
      <c r="A18" s="7">
        <v>8</v>
      </c>
      <c r="I18" s="6" t="str">
        <f t="shared" si="0"/>
        <v/>
      </c>
      <c r="J18" s="6" t="str">
        <f t="shared" si="1"/>
        <v/>
      </c>
      <c r="K18" s="6" t="str">
        <f t="shared" ref="K18:K85" si="4">IF(B18="","",IF(G18="","",IF(B18="FM",IF(H18="X",1,""))))</f>
        <v/>
      </c>
      <c r="L18" s="5" t="str">
        <f t="shared" si="3"/>
        <v/>
      </c>
      <c r="O18" s="56"/>
    </row>
    <row r="19" spans="1:21" x14ac:dyDescent="0.25">
      <c r="A19" s="7">
        <v>9</v>
      </c>
      <c r="I19" s="6" t="str">
        <f t="shared" si="0"/>
        <v/>
      </c>
      <c r="J19" s="6" t="str">
        <f t="shared" si="1"/>
        <v/>
      </c>
      <c r="K19" s="6" t="str">
        <f t="shared" si="4"/>
        <v/>
      </c>
      <c r="L19" s="5" t="str">
        <f t="shared" si="3"/>
        <v/>
      </c>
      <c r="O19" s="56"/>
    </row>
    <row r="20" spans="1:21" x14ac:dyDescent="0.25">
      <c r="A20" s="7">
        <v>10</v>
      </c>
      <c r="I20" s="6" t="str">
        <f t="shared" si="0"/>
        <v/>
      </c>
      <c r="J20" s="6" t="str">
        <f t="shared" si="1"/>
        <v/>
      </c>
      <c r="K20" s="6" t="str">
        <f t="shared" si="4"/>
        <v/>
      </c>
      <c r="L20" s="5" t="str">
        <f t="shared" si="3"/>
        <v/>
      </c>
      <c r="O20" s="56"/>
    </row>
    <row r="21" spans="1:21" x14ac:dyDescent="0.25">
      <c r="A21" s="7">
        <v>11</v>
      </c>
      <c r="I21" s="6" t="str">
        <f t="shared" si="0"/>
        <v/>
      </c>
      <c r="J21" s="6" t="str">
        <f t="shared" si="1"/>
        <v/>
      </c>
      <c r="K21" s="6" t="str">
        <f t="shared" si="4"/>
        <v/>
      </c>
      <c r="L21" s="5" t="str">
        <f t="shared" si="3"/>
        <v/>
      </c>
      <c r="O21" s="56"/>
    </row>
    <row r="22" spans="1:21" x14ac:dyDescent="0.25">
      <c r="A22" s="7">
        <v>12</v>
      </c>
      <c r="I22" s="6" t="str">
        <f t="shared" si="0"/>
        <v/>
      </c>
      <c r="J22" s="6" t="str">
        <f t="shared" si="1"/>
        <v/>
      </c>
      <c r="K22" s="6" t="str">
        <f t="shared" si="4"/>
        <v/>
      </c>
      <c r="L22" s="5" t="str">
        <f t="shared" si="3"/>
        <v/>
      </c>
      <c r="O22" s="56"/>
    </row>
    <row r="23" spans="1:21" x14ac:dyDescent="0.25">
      <c r="A23" s="7">
        <v>13</v>
      </c>
      <c r="G23" s="16"/>
      <c r="I23" s="6" t="str">
        <f t="shared" si="0"/>
        <v/>
      </c>
      <c r="J23" s="6" t="str">
        <f t="shared" si="1"/>
        <v/>
      </c>
      <c r="K23" s="6" t="str">
        <f t="shared" si="4"/>
        <v/>
      </c>
      <c r="L23" s="5" t="str">
        <f t="shared" si="3"/>
        <v/>
      </c>
      <c r="O23" s="56"/>
    </row>
    <row r="24" spans="1:21" x14ac:dyDescent="0.25">
      <c r="A24" s="7">
        <v>14</v>
      </c>
      <c r="I24" s="6" t="str">
        <f t="shared" si="0"/>
        <v/>
      </c>
      <c r="J24" s="6" t="str">
        <f t="shared" si="1"/>
        <v/>
      </c>
      <c r="K24" s="6" t="str">
        <f t="shared" si="4"/>
        <v/>
      </c>
      <c r="L24" s="5" t="str">
        <f t="shared" si="3"/>
        <v/>
      </c>
      <c r="O24" s="56"/>
    </row>
    <row r="25" spans="1:21" x14ac:dyDescent="0.25">
      <c r="A25" s="7">
        <v>15</v>
      </c>
      <c r="I25" s="6" t="str">
        <f t="shared" si="0"/>
        <v/>
      </c>
      <c r="J25" s="6" t="str">
        <f t="shared" si="1"/>
        <v/>
      </c>
      <c r="K25" s="6" t="str">
        <f t="shared" si="4"/>
        <v/>
      </c>
      <c r="L25" s="5" t="str">
        <f t="shared" si="3"/>
        <v/>
      </c>
      <c r="O25" s="56"/>
    </row>
    <row r="26" spans="1:21" x14ac:dyDescent="0.25">
      <c r="A26" s="7">
        <v>16</v>
      </c>
      <c r="I26" s="6" t="str">
        <f t="shared" si="0"/>
        <v/>
      </c>
      <c r="J26" s="6" t="str">
        <f t="shared" si="1"/>
        <v/>
      </c>
      <c r="K26" s="6" t="str">
        <f t="shared" si="4"/>
        <v/>
      </c>
      <c r="L26" s="5" t="str">
        <f t="shared" si="3"/>
        <v/>
      </c>
      <c r="O26" s="56"/>
      <c r="U26" s="20"/>
    </row>
    <row r="27" spans="1:21" x14ac:dyDescent="0.25">
      <c r="A27" s="7">
        <v>17</v>
      </c>
      <c r="I27" s="6" t="str">
        <f t="shared" si="0"/>
        <v/>
      </c>
      <c r="J27" s="6" t="str">
        <f t="shared" si="1"/>
        <v/>
      </c>
      <c r="K27" s="6" t="str">
        <f t="shared" si="4"/>
        <v/>
      </c>
      <c r="L27" s="5" t="str">
        <f t="shared" si="3"/>
        <v/>
      </c>
      <c r="O27" s="56"/>
    </row>
    <row r="28" spans="1:21" x14ac:dyDescent="0.25">
      <c r="A28" s="7">
        <v>18</v>
      </c>
      <c r="I28" s="6" t="str">
        <f t="shared" si="0"/>
        <v/>
      </c>
      <c r="J28" s="6" t="str">
        <f t="shared" si="1"/>
        <v/>
      </c>
      <c r="K28" s="6" t="str">
        <f t="shared" si="4"/>
        <v/>
      </c>
      <c r="L28" s="5" t="str">
        <f t="shared" si="3"/>
        <v/>
      </c>
      <c r="O28" s="56"/>
      <c r="Q28" s="21"/>
      <c r="R28" s="23"/>
      <c r="S28" s="43"/>
      <c r="T28" s="43"/>
    </row>
    <row r="29" spans="1:21" x14ac:dyDescent="0.25">
      <c r="A29" s="7">
        <v>19</v>
      </c>
      <c r="I29" s="6" t="str">
        <f t="shared" si="0"/>
        <v/>
      </c>
      <c r="J29" s="6" t="str">
        <f t="shared" si="1"/>
        <v/>
      </c>
      <c r="K29" s="6" t="str">
        <f t="shared" si="4"/>
        <v/>
      </c>
      <c r="L29" s="5" t="str">
        <f t="shared" si="3"/>
        <v/>
      </c>
      <c r="O29" s="56"/>
      <c r="Q29" s="23"/>
      <c r="R29" s="23"/>
      <c r="S29" s="44"/>
      <c r="T29" s="44"/>
    </row>
    <row r="30" spans="1:21" x14ac:dyDescent="0.25">
      <c r="A30" s="7">
        <v>20</v>
      </c>
      <c r="I30" s="6" t="str">
        <f t="shared" si="0"/>
        <v/>
      </c>
      <c r="J30" s="6" t="str">
        <f t="shared" si="1"/>
        <v/>
      </c>
      <c r="K30" s="6" t="str">
        <f t="shared" si="4"/>
        <v/>
      </c>
      <c r="L30" s="5" t="str">
        <f t="shared" si="3"/>
        <v/>
      </c>
      <c r="O30" s="56"/>
    </row>
    <row r="31" spans="1:21" x14ac:dyDescent="0.25">
      <c r="A31" s="7">
        <v>21</v>
      </c>
      <c r="I31" s="6" t="str">
        <f t="shared" si="0"/>
        <v/>
      </c>
      <c r="J31" s="6" t="str">
        <f t="shared" si="1"/>
        <v/>
      </c>
      <c r="K31" s="6" t="str">
        <f t="shared" si="4"/>
        <v/>
      </c>
      <c r="L31" s="5" t="str">
        <f t="shared" si="3"/>
        <v/>
      </c>
      <c r="O31" s="56"/>
    </row>
    <row r="32" spans="1:21" x14ac:dyDescent="0.25">
      <c r="A32" s="7">
        <v>22</v>
      </c>
      <c r="E32" s="8" t="s">
        <v>12</v>
      </c>
      <c r="I32" s="6" t="str">
        <f t="shared" si="0"/>
        <v/>
      </c>
      <c r="J32" s="6" t="str">
        <f t="shared" si="1"/>
        <v/>
      </c>
      <c r="K32" s="6" t="str">
        <f t="shared" si="4"/>
        <v/>
      </c>
      <c r="L32" s="5" t="str">
        <f t="shared" si="3"/>
        <v/>
      </c>
      <c r="O32" s="56"/>
    </row>
    <row r="33" spans="1:18" x14ac:dyDescent="0.25">
      <c r="A33" s="7">
        <v>23</v>
      </c>
      <c r="E33" s="8" t="s">
        <v>12</v>
      </c>
      <c r="I33" s="6" t="str">
        <f t="shared" si="0"/>
        <v/>
      </c>
      <c r="J33" s="6" t="str">
        <f t="shared" si="1"/>
        <v/>
      </c>
      <c r="K33" s="6" t="str">
        <f t="shared" si="4"/>
        <v/>
      </c>
      <c r="L33" s="5" t="str">
        <f t="shared" si="3"/>
        <v/>
      </c>
      <c r="O33" s="56"/>
    </row>
    <row r="34" spans="1:18" x14ac:dyDescent="0.25">
      <c r="A34" s="7">
        <v>24</v>
      </c>
      <c r="E34" s="8" t="s">
        <v>14</v>
      </c>
      <c r="I34" s="6" t="str">
        <f t="shared" si="0"/>
        <v/>
      </c>
      <c r="J34" s="6" t="str">
        <f t="shared" si="1"/>
        <v/>
      </c>
      <c r="K34" s="6" t="str">
        <f t="shared" si="4"/>
        <v/>
      </c>
      <c r="L34" s="5" t="str">
        <f t="shared" si="3"/>
        <v/>
      </c>
      <c r="O34" s="56"/>
      <c r="R34" s="20"/>
    </row>
    <row r="35" spans="1:18" x14ac:dyDescent="0.25">
      <c r="A35" s="7">
        <v>25</v>
      </c>
      <c r="E35" s="8" t="s">
        <v>14</v>
      </c>
      <c r="I35" s="6" t="str">
        <f t="shared" si="0"/>
        <v/>
      </c>
      <c r="J35" s="6" t="str">
        <f t="shared" si="1"/>
        <v/>
      </c>
      <c r="K35" s="6" t="str">
        <f t="shared" si="4"/>
        <v/>
      </c>
      <c r="L35" s="5" t="str">
        <f t="shared" si="3"/>
        <v/>
      </c>
      <c r="O35" s="56"/>
    </row>
    <row r="36" spans="1:18" x14ac:dyDescent="0.25">
      <c r="A36" s="7">
        <v>26</v>
      </c>
      <c r="E36" s="8" t="s">
        <v>15</v>
      </c>
      <c r="I36" s="6" t="str">
        <f t="shared" si="0"/>
        <v/>
      </c>
      <c r="J36" s="6" t="str">
        <f t="shared" si="1"/>
        <v/>
      </c>
      <c r="K36" s="6" t="str">
        <f t="shared" si="4"/>
        <v/>
      </c>
      <c r="L36" s="5" t="str">
        <f t="shared" si="3"/>
        <v/>
      </c>
      <c r="O36" s="56"/>
    </row>
    <row r="37" spans="1:18" x14ac:dyDescent="0.25">
      <c r="A37" s="7">
        <v>27</v>
      </c>
      <c r="D37" s="10"/>
      <c r="E37" s="8" t="s">
        <v>15</v>
      </c>
      <c r="I37" s="6" t="str">
        <f t="shared" si="0"/>
        <v/>
      </c>
      <c r="J37" s="6" t="str">
        <f t="shared" si="1"/>
        <v/>
      </c>
      <c r="K37" s="6" t="str">
        <f t="shared" si="4"/>
        <v/>
      </c>
      <c r="L37" s="5" t="str">
        <f t="shared" si="3"/>
        <v/>
      </c>
      <c r="O37" s="56"/>
    </row>
    <row r="38" spans="1:18" x14ac:dyDescent="0.25">
      <c r="A38" s="7">
        <v>28</v>
      </c>
      <c r="D38" s="11"/>
      <c r="E38" s="8" t="s">
        <v>15</v>
      </c>
      <c r="I38" s="6" t="str">
        <f t="shared" si="0"/>
        <v/>
      </c>
      <c r="J38" s="6" t="str">
        <f t="shared" si="1"/>
        <v/>
      </c>
      <c r="K38" s="6" t="str">
        <f t="shared" si="4"/>
        <v/>
      </c>
      <c r="L38" s="5" t="str">
        <f t="shared" si="3"/>
        <v/>
      </c>
      <c r="O38" s="56"/>
    </row>
    <row r="39" spans="1:18" x14ac:dyDescent="0.25">
      <c r="A39" s="7">
        <v>29</v>
      </c>
      <c r="D39" s="11"/>
      <c r="E39" s="8" t="s">
        <v>15</v>
      </c>
      <c r="I39" s="6" t="str">
        <f t="shared" si="0"/>
        <v/>
      </c>
      <c r="J39" s="6" t="str">
        <f t="shared" si="1"/>
        <v/>
      </c>
      <c r="K39" s="6" t="str">
        <f t="shared" si="4"/>
        <v/>
      </c>
      <c r="L39" s="5" t="str">
        <f t="shared" si="3"/>
        <v/>
      </c>
      <c r="O39" s="56"/>
    </row>
    <row r="40" spans="1:18" x14ac:dyDescent="0.25">
      <c r="A40" s="7">
        <v>30</v>
      </c>
      <c r="I40" s="6" t="str">
        <f t="shared" si="0"/>
        <v/>
      </c>
      <c r="J40" s="6" t="str">
        <f t="shared" si="1"/>
        <v/>
      </c>
      <c r="K40" s="6" t="str">
        <f t="shared" si="4"/>
        <v/>
      </c>
      <c r="L40" s="5" t="str">
        <f t="shared" si="3"/>
        <v/>
      </c>
      <c r="O40" s="56"/>
    </row>
    <row r="41" spans="1:18" x14ac:dyDescent="0.25">
      <c r="A41" s="7">
        <v>31</v>
      </c>
      <c r="I41" s="6" t="str">
        <f t="shared" si="0"/>
        <v/>
      </c>
      <c r="J41" s="6" t="str">
        <f t="shared" si="1"/>
        <v/>
      </c>
      <c r="K41" s="6" t="str">
        <f t="shared" si="4"/>
        <v/>
      </c>
      <c r="L41" s="5" t="str">
        <f t="shared" si="3"/>
        <v/>
      </c>
      <c r="O41" s="56"/>
    </row>
    <row r="42" spans="1:18" x14ac:dyDescent="0.25">
      <c r="A42" s="7">
        <v>32</v>
      </c>
      <c r="I42" s="6" t="str">
        <f t="shared" si="0"/>
        <v/>
      </c>
      <c r="J42" s="6" t="str">
        <f t="shared" si="1"/>
        <v/>
      </c>
      <c r="K42" s="6" t="str">
        <f t="shared" si="4"/>
        <v/>
      </c>
      <c r="L42" s="5" t="str">
        <f t="shared" si="3"/>
        <v/>
      </c>
      <c r="O42" s="56"/>
    </row>
    <row r="43" spans="1:18" x14ac:dyDescent="0.25">
      <c r="A43" s="7">
        <v>33</v>
      </c>
      <c r="I43" s="6" t="str">
        <f t="shared" si="0"/>
        <v/>
      </c>
      <c r="J43" s="6" t="str">
        <f t="shared" si="1"/>
        <v/>
      </c>
      <c r="K43" s="6" t="str">
        <f t="shared" si="4"/>
        <v/>
      </c>
      <c r="L43" s="5" t="str">
        <f t="shared" si="3"/>
        <v/>
      </c>
      <c r="O43" s="56"/>
    </row>
    <row r="44" spans="1:18" x14ac:dyDescent="0.25">
      <c r="A44" s="7">
        <v>34</v>
      </c>
      <c r="I44" s="6" t="str">
        <f t="shared" si="0"/>
        <v/>
      </c>
      <c r="J44" s="6" t="str">
        <f t="shared" si="1"/>
        <v/>
      </c>
      <c r="K44" s="6" t="str">
        <f t="shared" si="4"/>
        <v/>
      </c>
      <c r="L44" s="5" t="str">
        <f t="shared" si="3"/>
        <v/>
      </c>
      <c r="O44" s="56"/>
    </row>
    <row r="45" spans="1:18" x14ac:dyDescent="0.25">
      <c r="A45" s="7">
        <v>35</v>
      </c>
      <c r="I45" s="6" t="str">
        <f t="shared" si="0"/>
        <v/>
      </c>
      <c r="J45" s="6" t="str">
        <f t="shared" si="1"/>
        <v/>
      </c>
      <c r="K45" s="6" t="str">
        <f t="shared" si="4"/>
        <v/>
      </c>
      <c r="L45" s="5" t="str">
        <f t="shared" si="3"/>
        <v/>
      </c>
      <c r="O45" s="56"/>
    </row>
    <row r="46" spans="1:18" x14ac:dyDescent="0.25">
      <c r="A46" s="7">
        <v>36</v>
      </c>
      <c r="D46" s="10"/>
      <c r="E46" s="10"/>
      <c r="G46" s="16"/>
      <c r="I46" s="6" t="str">
        <f t="shared" si="0"/>
        <v/>
      </c>
      <c r="J46" s="6" t="str">
        <f t="shared" si="1"/>
        <v/>
      </c>
      <c r="K46" s="6" t="str">
        <f t="shared" si="4"/>
        <v/>
      </c>
      <c r="L46" s="5" t="str">
        <f t="shared" si="3"/>
        <v/>
      </c>
      <c r="O46" s="56"/>
    </row>
    <row r="47" spans="1:18" x14ac:dyDescent="0.25">
      <c r="A47" s="7">
        <v>37</v>
      </c>
      <c r="D47" s="10"/>
      <c r="E47" s="10"/>
      <c r="G47" s="16"/>
      <c r="I47" s="6" t="str">
        <f t="shared" si="0"/>
        <v/>
      </c>
      <c r="J47" s="6" t="str">
        <f t="shared" si="1"/>
        <v/>
      </c>
      <c r="K47" s="6" t="str">
        <f t="shared" si="4"/>
        <v/>
      </c>
      <c r="L47" s="5" t="str">
        <f t="shared" si="3"/>
        <v/>
      </c>
      <c r="O47" s="56"/>
    </row>
    <row r="48" spans="1:18" x14ac:dyDescent="0.25">
      <c r="A48" s="7">
        <v>38</v>
      </c>
      <c r="I48" s="6" t="str">
        <f t="shared" si="0"/>
        <v/>
      </c>
      <c r="J48" s="6" t="str">
        <f t="shared" si="1"/>
        <v/>
      </c>
      <c r="K48" s="6" t="str">
        <f t="shared" si="4"/>
        <v/>
      </c>
      <c r="L48" s="5" t="str">
        <f t="shared" si="3"/>
        <v/>
      </c>
      <c r="O48" s="56"/>
    </row>
    <row r="49" spans="1:15" x14ac:dyDescent="0.25">
      <c r="A49" s="7">
        <v>39</v>
      </c>
      <c r="I49" s="6" t="str">
        <f t="shared" si="0"/>
        <v/>
      </c>
      <c r="J49" s="6" t="str">
        <f t="shared" si="1"/>
        <v/>
      </c>
      <c r="K49" s="6" t="str">
        <f t="shared" si="4"/>
        <v/>
      </c>
      <c r="L49" s="5" t="str">
        <f t="shared" si="3"/>
        <v/>
      </c>
      <c r="O49" s="56"/>
    </row>
    <row r="50" spans="1:15" x14ac:dyDescent="0.25">
      <c r="A50" s="7">
        <v>40</v>
      </c>
      <c r="I50" s="6" t="str">
        <f t="shared" si="0"/>
        <v/>
      </c>
      <c r="J50" s="6" t="str">
        <f t="shared" si="1"/>
        <v/>
      </c>
      <c r="K50" s="6" t="str">
        <f t="shared" si="4"/>
        <v/>
      </c>
      <c r="L50" s="5" t="str">
        <f t="shared" si="3"/>
        <v/>
      </c>
      <c r="O50" s="56"/>
    </row>
    <row r="51" spans="1:15" x14ac:dyDescent="0.25">
      <c r="A51" s="7">
        <v>41</v>
      </c>
      <c r="I51" s="6" t="str">
        <f t="shared" si="0"/>
        <v/>
      </c>
      <c r="J51" s="6" t="str">
        <f t="shared" si="1"/>
        <v/>
      </c>
      <c r="K51" s="6" t="str">
        <f t="shared" si="4"/>
        <v/>
      </c>
      <c r="L51" s="5" t="str">
        <f t="shared" si="3"/>
        <v/>
      </c>
      <c r="O51" s="56"/>
    </row>
    <row r="52" spans="1:15" x14ac:dyDescent="0.25">
      <c r="A52" s="7">
        <v>42</v>
      </c>
      <c r="I52" s="6" t="str">
        <f t="shared" si="0"/>
        <v/>
      </c>
      <c r="J52" s="6" t="str">
        <f t="shared" si="1"/>
        <v/>
      </c>
      <c r="K52" s="6" t="str">
        <f t="shared" si="4"/>
        <v/>
      </c>
      <c r="L52" s="5" t="str">
        <f t="shared" si="3"/>
        <v/>
      </c>
      <c r="O52" s="56"/>
    </row>
    <row r="53" spans="1:15" x14ac:dyDescent="0.25">
      <c r="A53" s="7">
        <v>43</v>
      </c>
      <c r="I53" s="6" t="str">
        <f t="shared" si="0"/>
        <v/>
      </c>
      <c r="J53" s="6" t="str">
        <f t="shared" si="1"/>
        <v/>
      </c>
      <c r="K53" s="6" t="str">
        <f t="shared" si="4"/>
        <v/>
      </c>
      <c r="L53" s="5" t="str">
        <f t="shared" si="3"/>
        <v/>
      </c>
      <c r="O53" s="56"/>
    </row>
    <row r="54" spans="1:15" x14ac:dyDescent="0.25">
      <c r="A54" s="7">
        <v>44</v>
      </c>
      <c r="I54" s="6" t="str">
        <f t="shared" si="0"/>
        <v/>
      </c>
      <c r="J54" s="6" t="str">
        <f t="shared" si="1"/>
        <v/>
      </c>
      <c r="K54" s="6" t="str">
        <f t="shared" si="4"/>
        <v/>
      </c>
      <c r="L54" s="5" t="str">
        <f t="shared" si="3"/>
        <v/>
      </c>
      <c r="O54" s="56" t="str">
        <f t="array" ref="O54">IFERROR(INDEX($D$11:$D$203,SMALL(IF($N$11:$N$203="x",ROW($N$11:$N$203)-10),ROWS($1:44))),"")</f>
        <v/>
      </c>
    </row>
    <row r="55" spans="1:15" x14ac:dyDescent="0.25">
      <c r="A55" s="7">
        <v>45</v>
      </c>
      <c r="D55" s="11"/>
      <c r="E55" s="11"/>
      <c r="I55" s="6" t="str">
        <f t="shared" si="0"/>
        <v/>
      </c>
      <c r="J55" s="6" t="str">
        <f t="shared" si="1"/>
        <v/>
      </c>
      <c r="K55" s="6" t="str">
        <f t="shared" si="4"/>
        <v/>
      </c>
      <c r="L55" s="5" t="str">
        <f t="shared" si="3"/>
        <v/>
      </c>
      <c r="O55" s="56" t="str">
        <f t="array" ref="O55">IFERROR(INDEX($D$11:$D$203,SMALL(IF($N$11:$N$203="x",ROW($N$11:$N$203)-10),ROWS($1:45))),"")</f>
        <v/>
      </c>
    </row>
    <row r="56" spans="1:15" x14ac:dyDescent="0.25">
      <c r="A56" s="7">
        <v>46</v>
      </c>
      <c r="D56" s="11"/>
      <c r="E56" s="11"/>
      <c r="I56" s="6" t="str">
        <f t="shared" si="0"/>
        <v/>
      </c>
      <c r="J56" s="6" t="str">
        <f t="shared" si="1"/>
        <v/>
      </c>
      <c r="K56" s="6" t="str">
        <f t="shared" si="4"/>
        <v/>
      </c>
      <c r="L56" s="5" t="str">
        <f t="shared" si="3"/>
        <v/>
      </c>
      <c r="O56" s="56" t="str">
        <f t="array" ref="O56">IFERROR(INDEX($D$11:$D$203,SMALL(IF($N$11:$N$203="x",ROW($N$11:$N$203)-10),ROWS($1:46))),"")</f>
        <v/>
      </c>
    </row>
    <row r="57" spans="1:15" x14ac:dyDescent="0.25">
      <c r="A57" s="7">
        <v>47</v>
      </c>
      <c r="I57" s="6" t="str">
        <f t="shared" si="0"/>
        <v/>
      </c>
      <c r="J57" s="6" t="str">
        <f t="shared" si="1"/>
        <v/>
      </c>
      <c r="K57" s="6" t="str">
        <f t="shared" si="4"/>
        <v/>
      </c>
      <c r="L57" s="5" t="str">
        <f t="shared" si="3"/>
        <v/>
      </c>
      <c r="O57" s="56" t="str">
        <f t="array" ref="O57">IFERROR(INDEX($D$11:$D$203,SMALL(IF($N$11:$N$203="x",ROW($N$11:$N$203)-10),ROWS($1:47))),"")</f>
        <v/>
      </c>
    </row>
    <row r="58" spans="1:15" x14ac:dyDescent="0.25">
      <c r="A58" s="7">
        <v>48</v>
      </c>
      <c r="I58" s="6" t="str">
        <f t="shared" si="0"/>
        <v/>
      </c>
      <c r="J58" s="6" t="str">
        <f t="shared" si="1"/>
        <v/>
      </c>
      <c r="K58" s="6" t="str">
        <f t="shared" si="4"/>
        <v/>
      </c>
      <c r="L58" s="5" t="str">
        <f t="shared" si="3"/>
        <v/>
      </c>
      <c r="O58" s="56" t="str">
        <f t="array" ref="O58">IFERROR(INDEX($D$11:$D$203,SMALL(IF($N$11:$N$203="x",ROW($N$11:$N$203)-10),ROWS($1:48))),"")</f>
        <v/>
      </c>
    </row>
    <row r="59" spans="1:15" x14ac:dyDescent="0.25">
      <c r="A59" s="7">
        <v>49</v>
      </c>
      <c r="I59" s="6" t="str">
        <f t="shared" si="0"/>
        <v/>
      </c>
      <c r="J59" s="6" t="str">
        <f t="shared" si="1"/>
        <v/>
      </c>
      <c r="K59" s="6" t="str">
        <f t="shared" si="4"/>
        <v/>
      </c>
      <c r="L59" s="5" t="str">
        <f t="shared" si="3"/>
        <v/>
      </c>
      <c r="O59" s="56" t="str">
        <f t="array" ref="O59">IFERROR(INDEX($D$11:$D$203,SMALL(IF($N$11:$N$203="x",ROW($N$11:$N$203)-10),ROWS($1:49))),"")</f>
        <v/>
      </c>
    </row>
    <row r="60" spans="1:15" x14ac:dyDescent="0.25">
      <c r="A60" s="7">
        <v>50</v>
      </c>
      <c r="I60" s="6" t="str">
        <f t="shared" si="0"/>
        <v/>
      </c>
      <c r="J60" s="6" t="str">
        <f t="shared" si="1"/>
        <v/>
      </c>
      <c r="K60" s="6" t="str">
        <f t="shared" si="4"/>
        <v/>
      </c>
      <c r="L60" s="5" t="str">
        <f t="shared" si="3"/>
        <v/>
      </c>
      <c r="O60" s="56" t="str">
        <f t="array" ref="O60">IFERROR(INDEX($D$11:$D$203,SMALL(IF($N$11:$N$203="x",ROW($N$11:$N$203)-10),ROWS($1:50))),"")</f>
        <v/>
      </c>
    </row>
    <row r="61" spans="1:15" x14ac:dyDescent="0.25">
      <c r="A61" s="7">
        <v>51</v>
      </c>
      <c r="D61" s="10"/>
      <c r="E61" s="10"/>
      <c r="I61" s="6" t="str">
        <f t="shared" si="0"/>
        <v/>
      </c>
      <c r="J61" s="6" t="str">
        <f t="shared" si="1"/>
        <v/>
      </c>
      <c r="K61" s="6" t="str">
        <f t="shared" si="4"/>
        <v/>
      </c>
      <c r="L61" s="5" t="str">
        <f t="shared" si="3"/>
        <v/>
      </c>
      <c r="O61" s="56" t="str">
        <f t="array" ref="O61">IFERROR(INDEX($D$11:$D$203,SMALL(IF($N$11:$N$203="x",ROW($N$11:$N$203)-10),ROWS($1:51))),"")</f>
        <v/>
      </c>
    </row>
    <row r="62" spans="1:15" x14ac:dyDescent="0.25">
      <c r="A62" s="7">
        <v>52</v>
      </c>
      <c r="D62" s="10"/>
      <c r="E62" s="10"/>
      <c r="I62" s="6" t="str">
        <f t="shared" si="0"/>
        <v/>
      </c>
      <c r="J62" s="6" t="str">
        <f t="shared" si="1"/>
        <v/>
      </c>
      <c r="K62" s="6" t="str">
        <f t="shared" si="4"/>
        <v/>
      </c>
      <c r="L62" s="5" t="str">
        <f t="shared" si="3"/>
        <v/>
      </c>
      <c r="O62" s="56" t="str">
        <f t="array" ref="O62">IFERROR(INDEX($D$11:$D$203,SMALL(IF($N$11:$N$203="x",ROW($N$11:$N$203)-10),ROWS($1:52))),"")</f>
        <v/>
      </c>
    </row>
    <row r="63" spans="1:15" x14ac:dyDescent="0.25">
      <c r="A63" s="7">
        <v>53</v>
      </c>
      <c r="I63" s="6" t="str">
        <f t="shared" si="0"/>
        <v/>
      </c>
      <c r="J63" s="6" t="str">
        <f t="shared" si="1"/>
        <v/>
      </c>
      <c r="K63" s="6" t="str">
        <f t="shared" si="4"/>
        <v/>
      </c>
      <c r="L63" s="5" t="str">
        <f t="shared" si="3"/>
        <v/>
      </c>
      <c r="O63" s="56" t="str">
        <f t="array" ref="O63">IFERROR(INDEX($D$11:$D$203,SMALL(IF($N$11:$N$203="x",ROW($N$11:$N$203)-10),ROWS($1:53))),"")</f>
        <v/>
      </c>
    </row>
    <row r="64" spans="1:15" x14ac:dyDescent="0.25">
      <c r="A64" s="7">
        <v>54</v>
      </c>
      <c r="I64" s="6" t="str">
        <f t="shared" si="0"/>
        <v/>
      </c>
      <c r="J64" s="6" t="str">
        <f t="shared" si="1"/>
        <v/>
      </c>
      <c r="K64" s="6" t="str">
        <f t="shared" si="4"/>
        <v/>
      </c>
      <c r="L64" s="5" t="str">
        <f t="shared" si="3"/>
        <v/>
      </c>
      <c r="O64" s="56" t="str">
        <f t="array" ref="O64">IFERROR(INDEX($D$11:$D$203,SMALL(IF($N$11:$N$203="x",ROW($N$11:$N$203)-10),ROWS($1:54))),"")</f>
        <v/>
      </c>
    </row>
    <row r="65" spans="1:15" x14ac:dyDescent="0.25">
      <c r="A65" s="7">
        <v>55</v>
      </c>
      <c r="I65" s="6" t="str">
        <f t="shared" si="0"/>
        <v/>
      </c>
      <c r="J65" s="6" t="str">
        <f t="shared" si="1"/>
        <v/>
      </c>
      <c r="K65" s="6" t="str">
        <f t="shared" si="4"/>
        <v/>
      </c>
      <c r="L65" s="5" t="str">
        <f t="shared" si="3"/>
        <v/>
      </c>
      <c r="O65" s="56" t="str">
        <f t="array" ref="O65">IFERROR(INDEX($D$11:$D$203,SMALL(IF($N$11:$N$203="x",ROW($N$11:$N$203)-10),ROWS($1:55))),"")</f>
        <v/>
      </c>
    </row>
    <row r="66" spans="1:15" x14ac:dyDescent="0.25">
      <c r="A66" s="7">
        <v>56</v>
      </c>
      <c r="I66" s="6" t="str">
        <f t="shared" si="0"/>
        <v/>
      </c>
      <c r="J66" s="6" t="str">
        <f t="shared" si="1"/>
        <v/>
      </c>
      <c r="K66" s="6" t="str">
        <f t="shared" si="4"/>
        <v/>
      </c>
      <c r="L66" s="5" t="str">
        <f t="shared" si="3"/>
        <v/>
      </c>
      <c r="O66" s="56" t="str">
        <f t="array" ref="O66">IFERROR(INDEX($D$11:$D$203,SMALL(IF($N$11:$N$203="x",ROW($N$11:$N$203)-10),ROWS($1:56))),"")</f>
        <v/>
      </c>
    </row>
    <row r="67" spans="1:15" x14ac:dyDescent="0.25">
      <c r="A67" s="7">
        <v>57</v>
      </c>
      <c r="I67" s="6" t="str">
        <f t="shared" si="0"/>
        <v/>
      </c>
      <c r="J67" s="6" t="str">
        <f t="shared" si="1"/>
        <v/>
      </c>
      <c r="K67" s="6" t="str">
        <f t="shared" si="4"/>
        <v/>
      </c>
      <c r="L67" s="5" t="str">
        <f t="shared" si="3"/>
        <v/>
      </c>
      <c r="O67" s="56" t="str">
        <f t="array" ref="O67">IFERROR(INDEX($D$11:$D$203,SMALL(IF($N$11:$N$203="x",ROW($N$11:$N$203)-10),ROWS($1:57))),"")</f>
        <v/>
      </c>
    </row>
    <row r="68" spans="1:15" x14ac:dyDescent="0.25">
      <c r="A68" s="7">
        <v>58</v>
      </c>
      <c r="I68" s="6" t="str">
        <f t="shared" si="0"/>
        <v/>
      </c>
      <c r="J68" s="6" t="str">
        <f t="shared" si="1"/>
        <v/>
      </c>
      <c r="K68" s="6" t="str">
        <f t="shared" si="4"/>
        <v/>
      </c>
      <c r="L68" s="5" t="str">
        <f t="shared" si="3"/>
        <v/>
      </c>
      <c r="O68" s="56" t="str">
        <f t="array" ref="O68">IFERROR(INDEX($D$11:$D$203,SMALL(IF($N$11:$N$203="x",ROW($N$11:$N$203)-10),ROWS($1:58))),"")</f>
        <v/>
      </c>
    </row>
    <row r="69" spans="1:15" x14ac:dyDescent="0.25">
      <c r="A69" s="7">
        <v>59</v>
      </c>
      <c r="I69" s="6" t="str">
        <f t="shared" si="0"/>
        <v/>
      </c>
      <c r="J69" s="6" t="str">
        <f t="shared" si="1"/>
        <v/>
      </c>
      <c r="K69" s="6" t="str">
        <f t="shared" si="4"/>
        <v/>
      </c>
      <c r="L69" s="5" t="str">
        <f t="shared" si="3"/>
        <v/>
      </c>
      <c r="O69" s="56" t="str">
        <f t="array" ref="O69">IFERROR(INDEX($D$11:$D$203,SMALL(IF($N$11:$N$203="x",ROW($N$11:$N$203)-10),ROWS($1:59))),"")</f>
        <v/>
      </c>
    </row>
    <row r="70" spans="1:15" x14ac:dyDescent="0.25">
      <c r="A70" s="7">
        <v>60</v>
      </c>
      <c r="E70" s="8" t="s">
        <v>10</v>
      </c>
      <c r="I70" s="6" t="str">
        <f t="shared" si="0"/>
        <v/>
      </c>
      <c r="J70" s="6" t="str">
        <f t="shared" si="1"/>
        <v/>
      </c>
      <c r="K70" s="6" t="str">
        <f t="shared" si="4"/>
        <v/>
      </c>
      <c r="L70" s="5" t="str">
        <f t="shared" si="3"/>
        <v/>
      </c>
      <c r="O70" s="56" t="str">
        <f t="array" ref="O70">IFERROR(INDEX($D$11:$D$203,SMALL(IF($N$11:$N$203="x",ROW($N$11:$N$203)-10),ROWS($1:60))),"")</f>
        <v/>
      </c>
    </row>
    <row r="71" spans="1:15" x14ac:dyDescent="0.25">
      <c r="A71" s="7">
        <v>61</v>
      </c>
      <c r="I71" s="6" t="str">
        <f t="shared" si="0"/>
        <v/>
      </c>
      <c r="J71" s="6" t="str">
        <f t="shared" si="1"/>
        <v/>
      </c>
      <c r="K71" s="6" t="str">
        <f t="shared" si="4"/>
        <v/>
      </c>
      <c r="L71" s="5" t="str">
        <f t="shared" si="3"/>
        <v/>
      </c>
      <c r="O71" s="56" t="str">
        <f t="array" ref="O71">IFERROR(INDEX($D$11:$D$203,SMALL(IF($N$11:$N$203="x",ROW($N$11:$N$203)-10),ROWS($1:61))),"")</f>
        <v/>
      </c>
    </row>
    <row r="72" spans="1:15" x14ac:dyDescent="0.25">
      <c r="A72" s="7">
        <v>62</v>
      </c>
      <c r="I72" s="6"/>
      <c r="J72" s="6" t="str">
        <f t="shared" si="1"/>
        <v/>
      </c>
      <c r="K72" s="6"/>
      <c r="L72" s="5" t="str">
        <f t="shared" si="3"/>
        <v/>
      </c>
      <c r="O72" s="56" t="str">
        <f t="array" ref="O72">IFERROR(INDEX($D$11:$D$203,SMALL(IF($N$11:$N$203="x",ROW($N$11:$N$203)-10),ROWS($1:62))),"")</f>
        <v/>
      </c>
    </row>
    <row r="73" spans="1:15" x14ac:dyDescent="0.25">
      <c r="A73" s="7">
        <v>63</v>
      </c>
      <c r="I73" s="6"/>
      <c r="J73" s="6" t="str">
        <f t="shared" si="1"/>
        <v/>
      </c>
      <c r="K73" s="6"/>
      <c r="L73" s="5" t="str">
        <f t="shared" si="3"/>
        <v/>
      </c>
      <c r="O73" s="56" t="str">
        <f t="array" ref="O73">IFERROR(INDEX($D$11:$D$203,SMALL(IF($N$11:$N$203="x",ROW($N$11:$N$203)-10),ROWS($1:63))),"")</f>
        <v/>
      </c>
    </row>
    <row r="74" spans="1:15" x14ac:dyDescent="0.25">
      <c r="A74" s="7">
        <v>64</v>
      </c>
      <c r="I74" s="6"/>
      <c r="J74" s="6" t="str">
        <f t="shared" si="1"/>
        <v/>
      </c>
      <c r="K74" s="6"/>
      <c r="L74" s="5" t="str">
        <f t="shared" si="3"/>
        <v/>
      </c>
      <c r="O74" s="56" t="str">
        <f t="array" ref="O74">IFERROR(INDEX($D$11:$D$203,SMALL(IF($N$11:$N$203="x",ROW($N$11:$N$203)-10),ROWS($1:64))),"")</f>
        <v/>
      </c>
    </row>
    <row r="75" spans="1:15" x14ac:dyDescent="0.25">
      <c r="A75" s="7">
        <v>65</v>
      </c>
      <c r="I75" s="6"/>
      <c r="J75" s="6" t="str">
        <f t="shared" si="1"/>
        <v/>
      </c>
      <c r="K75" s="6"/>
      <c r="L75" s="5" t="str">
        <f t="shared" si="3"/>
        <v/>
      </c>
      <c r="O75" s="56" t="str">
        <f t="array" ref="O75">IFERROR(INDEX($D$11:$D$203,SMALL(IF($N$11:$N$203="x",ROW($N$11:$N$203)-10),ROWS($1:65))),"")</f>
        <v/>
      </c>
    </row>
    <row r="76" spans="1:15" x14ac:dyDescent="0.25">
      <c r="A76" s="7">
        <v>66</v>
      </c>
      <c r="I76" s="6"/>
      <c r="J76" s="6" t="str">
        <f t="shared" si="1"/>
        <v/>
      </c>
      <c r="K76" s="6"/>
      <c r="L76" s="5" t="str">
        <f t="shared" si="3"/>
        <v/>
      </c>
      <c r="O76" s="56" t="str">
        <f t="array" ref="O76">IFERROR(INDEX($D$11:$D$203,SMALL(IF($N$11:$N$203="x",ROW($N$11:$N$203)-10),ROWS($1:66))),"")</f>
        <v/>
      </c>
    </row>
    <row r="77" spans="1:15" x14ac:dyDescent="0.25">
      <c r="A77" s="7">
        <v>67</v>
      </c>
      <c r="I77" s="6"/>
      <c r="J77" s="6" t="str">
        <f t="shared" si="1"/>
        <v/>
      </c>
      <c r="K77" s="6"/>
      <c r="L77" s="5" t="str">
        <f t="shared" si="3"/>
        <v/>
      </c>
      <c r="O77" s="56" t="str">
        <f t="array" ref="O77">IFERROR(INDEX($D$11:$D$203,SMALL(IF($N$11:$N$203="x",ROW($N$11:$N$203)-10),ROWS($1:67))),"")</f>
        <v/>
      </c>
    </row>
    <row r="78" spans="1:15" x14ac:dyDescent="0.25">
      <c r="A78" s="7">
        <v>68</v>
      </c>
      <c r="I78" s="6" t="str">
        <f t="shared" ref="I78:I145" si="5">IF(B78="","",IF(B78="FM",IF(G78="X",1,"")))</f>
        <v/>
      </c>
      <c r="J78" s="6" t="str">
        <f t="shared" si="1"/>
        <v/>
      </c>
      <c r="K78" s="6" t="str">
        <f t="shared" ref="K78:K145" si="6">IF(B78="","",IF(G78="","",IF(B78="FM",IF(H78="X",1,""))))</f>
        <v/>
      </c>
      <c r="L78" s="5" t="str">
        <f t="shared" si="3"/>
        <v/>
      </c>
      <c r="O78" s="56" t="str">
        <f t="array" ref="O78">IFERROR(INDEX($D$11:$D$203,SMALL(IF($N$11:$N$203="x",ROW($N$11:$N$203)-10),ROWS($1:68))),"")</f>
        <v/>
      </c>
    </row>
    <row r="79" spans="1:15" x14ac:dyDescent="0.25">
      <c r="A79" s="7">
        <v>69</v>
      </c>
      <c r="I79" s="6" t="str">
        <f t="shared" si="5"/>
        <v/>
      </c>
      <c r="J79" s="6" t="str">
        <f t="shared" si="1"/>
        <v/>
      </c>
      <c r="K79" s="6" t="str">
        <f t="shared" si="6"/>
        <v/>
      </c>
      <c r="L79" s="5" t="str">
        <f t="shared" si="3"/>
        <v/>
      </c>
      <c r="O79" s="56" t="str">
        <f t="array" ref="O79">IFERROR(INDEX($D$11:$D$203,SMALL(IF($N$11:$N$203="x",ROW($N$11:$N$203)-10),ROWS($1:69))),"")</f>
        <v/>
      </c>
    </row>
    <row r="80" spans="1:15" x14ac:dyDescent="0.25">
      <c r="A80" s="7">
        <v>70</v>
      </c>
      <c r="I80" s="6" t="str">
        <f t="shared" si="5"/>
        <v/>
      </c>
      <c r="J80" s="6" t="str">
        <f t="shared" ref="J80:J143" si="7">IF(C80="","",IF(C80="RG",IF(G80="X",1,"")))</f>
        <v/>
      </c>
      <c r="K80" s="6" t="str">
        <f t="shared" si="6"/>
        <v/>
      </c>
      <c r="L80" s="5" t="str">
        <f t="shared" ref="L80:L138" si="8">IF(C80="","",IF(G80="","",IF(C80="RG",IF(H80="X",1,""))))</f>
        <v/>
      </c>
      <c r="O80" s="56" t="str">
        <f t="array" ref="O80">IFERROR(INDEX($D$11:$D$203,SMALL(IF($N$11:$N$203="x",ROW($N$11:$N$203)-10),ROWS($1:70))),"")</f>
        <v/>
      </c>
    </row>
    <row r="81" spans="1:15" x14ac:dyDescent="0.25">
      <c r="A81" s="7">
        <v>71</v>
      </c>
      <c r="I81" s="6" t="str">
        <f t="shared" si="5"/>
        <v/>
      </c>
      <c r="J81" s="6" t="str">
        <f t="shared" si="7"/>
        <v/>
      </c>
      <c r="K81" s="6" t="str">
        <f t="shared" si="6"/>
        <v/>
      </c>
      <c r="L81" s="5" t="str">
        <f t="shared" si="8"/>
        <v/>
      </c>
      <c r="O81" s="56" t="str">
        <f t="array" ref="O81">IFERROR(INDEX($D$11:$D$203,SMALL(IF($N$11:$N$203="x",ROW($N$11:$N$203)-10),ROWS($1:71))),"")</f>
        <v/>
      </c>
    </row>
    <row r="82" spans="1:15" x14ac:dyDescent="0.25">
      <c r="A82" s="7">
        <v>72</v>
      </c>
      <c r="I82" s="6" t="str">
        <f t="shared" si="5"/>
        <v/>
      </c>
      <c r="J82" s="6" t="str">
        <f t="shared" si="7"/>
        <v/>
      </c>
      <c r="K82" s="6" t="str">
        <f t="shared" si="6"/>
        <v/>
      </c>
      <c r="L82" s="5" t="str">
        <f t="shared" si="8"/>
        <v/>
      </c>
      <c r="O82" s="56" t="str">
        <f t="array" ref="O82">IFERROR(INDEX($D$11:$D$203,SMALL(IF($N$11:$N$203="x",ROW($N$11:$N$203)-10),ROWS($1:72))),"")</f>
        <v/>
      </c>
    </row>
    <row r="83" spans="1:15" x14ac:dyDescent="0.25">
      <c r="A83" s="7">
        <v>73</v>
      </c>
      <c r="I83" s="6" t="str">
        <f t="shared" si="5"/>
        <v/>
      </c>
      <c r="J83" s="6" t="str">
        <f t="shared" si="7"/>
        <v/>
      </c>
      <c r="K83" s="6" t="str">
        <f t="shared" si="6"/>
        <v/>
      </c>
      <c r="L83" s="5" t="str">
        <f t="shared" si="8"/>
        <v/>
      </c>
      <c r="O83" s="56" t="str">
        <f t="array" ref="O83">IFERROR(INDEX($D$11:$D$203,SMALL(IF($N$11:$N$203="x",ROW($N$11:$N$203)-10),ROWS($1:73))),"")</f>
        <v/>
      </c>
    </row>
    <row r="84" spans="1:15" x14ac:dyDescent="0.25">
      <c r="A84" s="7">
        <v>74</v>
      </c>
      <c r="I84" s="6" t="str">
        <f t="shared" si="5"/>
        <v/>
      </c>
      <c r="J84" s="6" t="str">
        <f t="shared" si="7"/>
        <v/>
      </c>
      <c r="K84" s="6" t="str">
        <f t="shared" si="6"/>
        <v/>
      </c>
      <c r="L84" s="5" t="str">
        <f t="shared" si="8"/>
        <v/>
      </c>
      <c r="O84" s="56" t="str">
        <f t="array" ref="O84">IFERROR(INDEX($D$11:$D$203,SMALL(IF($N$11:$N$203="x",ROW($N$11:$N$203)-10),ROWS($1:74))),"")</f>
        <v/>
      </c>
    </row>
    <row r="85" spans="1:15" x14ac:dyDescent="0.25">
      <c r="A85" s="7">
        <v>75</v>
      </c>
      <c r="I85" s="6" t="str">
        <f t="shared" si="5"/>
        <v/>
      </c>
      <c r="J85" s="6" t="str">
        <f t="shared" si="7"/>
        <v/>
      </c>
      <c r="K85" s="6" t="str">
        <f t="shared" si="6"/>
        <v/>
      </c>
      <c r="L85" s="5" t="str">
        <f t="shared" si="8"/>
        <v/>
      </c>
      <c r="O85" s="56" t="str">
        <f t="array" ref="O85">IFERROR(INDEX($D$11:$D$203,SMALL(IF($N$11:$N$203="x",ROW($N$11:$N$203)-10),ROWS($1:75))),"")</f>
        <v/>
      </c>
    </row>
    <row r="86" spans="1:15" x14ac:dyDescent="0.25">
      <c r="A86" s="7">
        <v>76</v>
      </c>
      <c r="I86" s="6" t="str">
        <f t="shared" si="5"/>
        <v/>
      </c>
      <c r="J86" s="6" t="str">
        <f t="shared" si="7"/>
        <v/>
      </c>
      <c r="K86" s="6" t="str">
        <f t="shared" si="6"/>
        <v/>
      </c>
      <c r="L86" s="5" t="str">
        <f t="shared" si="8"/>
        <v/>
      </c>
      <c r="O86" s="56" t="str">
        <f t="array" ref="O86">IFERROR(INDEX($D$11:$D$203,SMALL(IF($N$11:$N$203="x",ROW($N$11:$N$203)-10),ROWS($1:76))),"")</f>
        <v/>
      </c>
    </row>
    <row r="87" spans="1:15" x14ac:dyDescent="0.25">
      <c r="A87" s="7">
        <v>77</v>
      </c>
      <c r="D87" s="10"/>
      <c r="E87" s="10" t="s">
        <v>11</v>
      </c>
      <c r="I87" s="6" t="str">
        <f t="shared" si="5"/>
        <v/>
      </c>
      <c r="J87" s="6" t="str">
        <f t="shared" si="7"/>
        <v/>
      </c>
      <c r="K87" s="6" t="str">
        <f t="shared" si="6"/>
        <v/>
      </c>
      <c r="L87" s="5" t="str">
        <f t="shared" si="8"/>
        <v/>
      </c>
      <c r="O87" s="56" t="str">
        <f t="array" ref="O87">IFERROR(INDEX($D$11:$D$203,SMALL(IF($N$11:$N$203="x",ROW($N$11:$N$203)-10),ROWS($1:77))),"")</f>
        <v/>
      </c>
    </row>
    <row r="88" spans="1:15" x14ac:dyDescent="0.25">
      <c r="A88" s="7">
        <v>78</v>
      </c>
      <c r="E88" s="8" t="s">
        <v>13</v>
      </c>
      <c r="I88" s="6"/>
      <c r="J88" s="6" t="str">
        <f t="shared" si="7"/>
        <v/>
      </c>
      <c r="K88" s="6" t="str">
        <f t="shared" si="6"/>
        <v/>
      </c>
      <c r="L88" s="5" t="str">
        <f t="shared" si="8"/>
        <v/>
      </c>
      <c r="O88" s="56" t="str">
        <f t="array" ref="O88">IFERROR(INDEX($D$11:$D$203,SMALL(IF($N$11:$N$203="x",ROW($N$11:$N$203)-10),ROWS($1:78))),"")</f>
        <v/>
      </c>
    </row>
    <row r="89" spans="1:15" x14ac:dyDescent="0.25">
      <c r="A89" s="7">
        <v>79</v>
      </c>
      <c r="E89" s="8" t="s">
        <v>13</v>
      </c>
      <c r="I89" s="6"/>
      <c r="J89" s="6" t="str">
        <f t="shared" si="7"/>
        <v/>
      </c>
      <c r="K89" s="6" t="str">
        <f t="shared" si="6"/>
        <v/>
      </c>
      <c r="L89" s="5" t="str">
        <f t="shared" si="8"/>
        <v/>
      </c>
      <c r="O89" s="56" t="str">
        <f t="array" ref="O89">IFERROR(INDEX($D$11:$D$203,SMALL(IF($N$11:$N$203="x",ROW($N$11:$N$203)-10),ROWS($1:79))),"")</f>
        <v/>
      </c>
    </row>
    <row r="90" spans="1:15" x14ac:dyDescent="0.25">
      <c r="A90" s="7">
        <v>80</v>
      </c>
      <c r="I90" s="6"/>
      <c r="J90" s="6" t="str">
        <f t="shared" si="7"/>
        <v/>
      </c>
      <c r="K90" s="6"/>
      <c r="L90" s="5" t="str">
        <f t="shared" si="8"/>
        <v/>
      </c>
      <c r="O90" s="56" t="str">
        <f t="array" ref="O90">IFERROR(INDEX($D$11:$D$203,SMALL(IF($N$11:$N$203="x",ROW($N$11:$N$203)-10),ROWS($1:80))),"")</f>
        <v/>
      </c>
    </row>
    <row r="91" spans="1:15" x14ac:dyDescent="0.25">
      <c r="A91" s="7">
        <v>81</v>
      </c>
      <c r="I91" s="6" t="str">
        <f t="shared" ref="I91:I149" si="9">IF(B91="","",IF(B91="FM",IF(G91="X",1,"")))</f>
        <v/>
      </c>
      <c r="J91" s="6" t="str">
        <f t="shared" si="7"/>
        <v/>
      </c>
      <c r="K91" s="6" t="str">
        <f t="shared" ref="K91:K154" si="10">IF(B91="","",IF(G91="","",IF(B91="FM",IF(H91="X",1,""))))</f>
        <v/>
      </c>
      <c r="L91" s="5" t="str">
        <f t="shared" si="8"/>
        <v/>
      </c>
      <c r="O91" s="56" t="str">
        <f t="array" ref="O91">IFERROR(INDEX($D$11:$D$203,SMALL(IF($N$11:$N$203="x",ROW($N$11:$N$203)-10),ROWS($1:81))),"")</f>
        <v/>
      </c>
    </row>
    <row r="92" spans="1:15" x14ac:dyDescent="0.25">
      <c r="A92" s="7">
        <v>82</v>
      </c>
      <c r="I92" s="6" t="str">
        <f t="shared" si="9"/>
        <v/>
      </c>
      <c r="J92" s="6" t="str">
        <f t="shared" si="7"/>
        <v/>
      </c>
      <c r="K92" s="6" t="str">
        <f t="shared" si="10"/>
        <v/>
      </c>
      <c r="L92" s="5" t="str">
        <f t="shared" si="8"/>
        <v/>
      </c>
      <c r="O92" s="56" t="str">
        <f t="array" ref="O92">IFERROR(INDEX($D$11:$D$203,SMALL(IF($N$11:$N$203="x",ROW($N$11:$N$203)-10),ROWS($1:82))),"")</f>
        <v/>
      </c>
    </row>
    <row r="93" spans="1:15" x14ac:dyDescent="0.25">
      <c r="A93" s="7">
        <v>83</v>
      </c>
      <c r="I93" s="6"/>
      <c r="J93" s="6" t="str">
        <f t="shared" si="7"/>
        <v/>
      </c>
      <c r="K93" s="6" t="str">
        <f t="shared" si="10"/>
        <v/>
      </c>
      <c r="L93" s="5" t="str">
        <f t="shared" si="8"/>
        <v/>
      </c>
      <c r="O93" s="56" t="str">
        <f t="array" ref="O93">IFERROR(INDEX($D$11:$D$203,SMALL(IF($N$11:$N$203="x",ROW($N$11:$N$203)-10),ROWS($1:83))),"")</f>
        <v/>
      </c>
    </row>
    <row r="94" spans="1:15" x14ac:dyDescent="0.25">
      <c r="A94" s="7">
        <v>84</v>
      </c>
      <c r="I94" s="6" t="str">
        <f t="shared" ref="I94:I152" si="11">IF(B94="","",IF(B94="FM",IF(G94="X",1,"")))</f>
        <v/>
      </c>
      <c r="J94" s="6" t="str">
        <f t="shared" si="7"/>
        <v/>
      </c>
      <c r="K94" s="6" t="str">
        <f t="shared" si="10"/>
        <v/>
      </c>
      <c r="L94" s="5" t="str">
        <f t="shared" si="8"/>
        <v/>
      </c>
      <c r="O94" s="56" t="str">
        <f t="array" ref="O94">IFERROR(INDEX($D$11:$D$203,SMALL(IF($N$11:$N$203="x",ROW($N$11:$N$203)-10),ROWS($1:84))),"")</f>
        <v/>
      </c>
    </row>
    <row r="95" spans="1:15" x14ac:dyDescent="0.25">
      <c r="A95" s="7">
        <v>85</v>
      </c>
      <c r="D95" s="10"/>
      <c r="E95" s="10"/>
      <c r="I95" s="6" t="str">
        <f t="shared" si="11"/>
        <v/>
      </c>
      <c r="J95" s="6" t="str">
        <f t="shared" si="7"/>
        <v/>
      </c>
      <c r="K95" s="6" t="str">
        <f t="shared" si="10"/>
        <v/>
      </c>
      <c r="L95" s="5" t="str">
        <f t="shared" si="8"/>
        <v/>
      </c>
      <c r="O95" s="56" t="str">
        <f t="array" ref="O95">IFERROR(INDEX($D$11:$D$203,SMALL(IF($N$11:$N$203="x",ROW($N$11:$N$203)-10),ROWS($1:85))),"")</f>
        <v/>
      </c>
    </row>
    <row r="96" spans="1:15" x14ac:dyDescent="0.25">
      <c r="A96" s="7">
        <v>86</v>
      </c>
      <c r="D96" s="10"/>
      <c r="E96" s="10"/>
      <c r="I96" s="6" t="str">
        <f t="shared" si="11"/>
        <v/>
      </c>
      <c r="J96" s="6" t="str">
        <f t="shared" si="7"/>
        <v/>
      </c>
      <c r="K96" s="6" t="str">
        <f t="shared" si="10"/>
        <v/>
      </c>
      <c r="L96" s="5" t="str">
        <f t="shared" si="8"/>
        <v/>
      </c>
      <c r="O96" s="56" t="str">
        <f t="array" ref="O96">IFERROR(INDEX($D$11:$D$203,SMALL(IF($N$11:$N$203="x",ROW($N$11:$N$203)-10),ROWS($1:86))),"")</f>
        <v/>
      </c>
    </row>
    <row r="97" spans="1:15" x14ac:dyDescent="0.25">
      <c r="A97" s="7">
        <v>87</v>
      </c>
      <c r="D97" s="10"/>
      <c r="E97" s="10"/>
      <c r="I97" s="6" t="str">
        <f t="shared" si="11"/>
        <v/>
      </c>
      <c r="J97" s="6" t="str">
        <f t="shared" si="7"/>
        <v/>
      </c>
      <c r="K97" s="6" t="str">
        <f t="shared" si="10"/>
        <v/>
      </c>
      <c r="L97" s="5" t="str">
        <f t="shared" si="8"/>
        <v/>
      </c>
      <c r="O97" s="56" t="str">
        <f t="array" ref="O97">IFERROR(INDEX($D$11:$D$203,SMALL(IF($N$11:$N$203="x",ROW($N$11:$N$203)-10),ROWS($1:87))),"")</f>
        <v/>
      </c>
    </row>
    <row r="98" spans="1:15" x14ac:dyDescent="0.25">
      <c r="A98" s="7">
        <v>88</v>
      </c>
      <c r="D98" s="10"/>
      <c r="E98" s="10"/>
      <c r="I98" s="6" t="str">
        <f t="shared" si="11"/>
        <v/>
      </c>
      <c r="J98" s="6" t="str">
        <f t="shared" si="7"/>
        <v/>
      </c>
      <c r="K98" s="6" t="str">
        <f t="shared" si="10"/>
        <v/>
      </c>
      <c r="L98" s="5" t="str">
        <f t="shared" si="8"/>
        <v/>
      </c>
      <c r="O98" s="56" t="str">
        <f t="array" ref="O98">IFERROR(INDEX($D$11:$D$203,SMALL(IF($N$11:$N$203="x",ROW($N$11:$N$203)-10),ROWS($1:88))),"")</f>
        <v/>
      </c>
    </row>
    <row r="99" spans="1:15" x14ac:dyDescent="0.25">
      <c r="A99" s="7">
        <v>89</v>
      </c>
      <c r="I99" s="6" t="str">
        <f t="shared" si="11"/>
        <v/>
      </c>
      <c r="J99" s="6" t="str">
        <f t="shared" si="7"/>
        <v/>
      </c>
      <c r="K99" s="6" t="str">
        <f t="shared" si="10"/>
        <v/>
      </c>
      <c r="L99" s="5" t="str">
        <f t="shared" si="8"/>
        <v/>
      </c>
      <c r="O99" s="56" t="str">
        <f t="array" ref="O99">IFERROR(INDEX($D$11:$D$203,SMALL(IF($N$11:$N$203="x",ROW($N$11:$N$203)-10),ROWS($1:89))),"")</f>
        <v/>
      </c>
    </row>
    <row r="100" spans="1:15" x14ac:dyDescent="0.25">
      <c r="A100" s="7">
        <v>90</v>
      </c>
      <c r="I100" s="6" t="str">
        <f t="shared" si="11"/>
        <v/>
      </c>
      <c r="J100" s="6" t="str">
        <f t="shared" si="7"/>
        <v/>
      </c>
      <c r="K100" s="6" t="str">
        <f t="shared" si="10"/>
        <v/>
      </c>
      <c r="L100" s="5" t="str">
        <f t="shared" si="8"/>
        <v/>
      </c>
      <c r="O100" s="56" t="str">
        <f t="array" ref="O100">IFERROR(INDEX($D$11:$D$203,SMALL(IF($N$11:$N$203="x",ROW($N$11:$N$203)-10),ROWS($1:90))),"")</f>
        <v/>
      </c>
    </row>
    <row r="101" spans="1:15" x14ac:dyDescent="0.25">
      <c r="A101" s="7">
        <v>91</v>
      </c>
      <c r="I101" s="6" t="str">
        <f t="shared" si="11"/>
        <v/>
      </c>
      <c r="J101" s="6" t="str">
        <f t="shared" si="7"/>
        <v/>
      </c>
      <c r="K101" s="6" t="str">
        <f t="shared" si="10"/>
        <v/>
      </c>
      <c r="L101" s="5" t="str">
        <f t="shared" si="8"/>
        <v/>
      </c>
      <c r="O101" s="56" t="str">
        <f t="array" ref="O101">IFERROR(INDEX($D$11:$D$203,SMALL(IF($N$11:$N$203="x",ROW($N$11:$N$203)-10),ROWS($1:91))),"")</f>
        <v/>
      </c>
    </row>
    <row r="102" spans="1:15" x14ac:dyDescent="0.25">
      <c r="A102" s="7">
        <v>92</v>
      </c>
      <c r="I102" s="6" t="str">
        <f t="shared" si="11"/>
        <v/>
      </c>
      <c r="J102" s="6" t="str">
        <f t="shared" si="7"/>
        <v/>
      </c>
      <c r="K102" s="6" t="str">
        <f t="shared" si="10"/>
        <v/>
      </c>
      <c r="L102" s="5" t="str">
        <f t="shared" si="8"/>
        <v/>
      </c>
      <c r="O102" s="56" t="str">
        <f t="array" ref="O102">IFERROR(INDEX($D$11:$D$203,SMALL(IF($N$11:$N$203="x",ROW($N$11:$N$203)-10),ROWS($1:92))),"")</f>
        <v/>
      </c>
    </row>
    <row r="103" spans="1:15" x14ac:dyDescent="0.25">
      <c r="A103" s="7">
        <v>93</v>
      </c>
      <c r="I103" s="6" t="str">
        <f t="shared" si="11"/>
        <v/>
      </c>
      <c r="J103" s="6" t="str">
        <f t="shared" si="7"/>
        <v/>
      </c>
      <c r="K103" s="6" t="str">
        <f t="shared" si="10"/>
        <v/>
      </c>
      <c r="L103" s="5" t="str">
        <f t="shared" si="8"/>
        <v/>
      </c>
      <c r="O103" s="56" t="str">
        <f t="array" ref="O103">IFERROR(INDEX($D$11:$D$203,SMALL(IF($N$11:$N$203="x",ROW($N$11:$N$203)-10),ROWS($1:93))),"")</f>
        <v/>
      </c>
    </row>
    <row r="104" spans="1:15" x14ac:dyDescent="0.25">
      <c r="A104" s="7">
        <v>94</v>
      </c>
      <c r="I104" s="6" t="str">
        <f t="shared" si="11"/>
        <v/>
      </c>
      <c r="J104" s="6" t="str">
        <f t="shared" si="7"/>
        <v/>
      </c>
      <c r="K104" s="6" t="str">
        <f t="shared" si="10"/>
        <v/>
      </c>
      <c r="L104" s="5" t="str">
        <f t="shared" si="8"/>
        <v/>
      </c>
      <c r="O104" s="56" t="str">
        <f t="array" ref="O104">IFERROR(INDEX($D$11:$D$203,SMALL(IF($N$11:$N$203="x",ROW($N$11:$N$203)-10),ROWS($1:94))),"")</f>
        <v/>
      </c>
    </row>
    <row r="105" spans="1:15" x14ac:dyDescent="0.25">
      <c r="A105" s="7">
        <v>95</v>
      </c>
      <c r="I105" s="6" t="str">
        <f t="shared" si="11"/>
        <v/>
      </c>
      <c r="J105" s="6" t="str">
        <f t="shared" si="7"/>
        <v/>
      </c>
      <c r="K105" s="6" t="str">
        <f t="shared" si="10"/>
        <v/>
      </c>
      <c r="L105" s="5" t="str">
        <f t="shared" si="8"/>
        <v/>
      </c>
      <c r="O105" s="56" t="str">
        <f t="array" ref="O105">IFERROR(INDEX($D$11:$D$203,SMALL(IF($N$11:$N$203="x",ROW($N$11:$N$203)-10),ROWS($1:95))),"")</f>
        <v/>
      </c>
    </row>
    <row r="106" spans="1:15" x14ac:dyDescent="0.25">
      <c r="A106" s="7">
        <v>96</v>
      </c>
      <c r="I106" s="6" t="str">
        <f t="shared" si="11"/>
        <v/>
      </c>
      <c r="J106" s="6" t="str">
        <f t="shared" si="7"/>
        <v/>
      </c>
      <c r="K106" s="6" t="str">
        <f t="shared" si="10"/>
        <v/>
      </c>
      <c r="L106" s="5" t="str">
        <f t="shared" si="8"/>
        <v/>
      </c>
      <c r="O106" s="56" t="str">
        <f t="array" ref="O106">IFERROR(INDEX($D$11:$D$203,SMALL(IF($N$11:$N$203="x",ROW($N$11:$N$203)-10),ROWS($1:96))),"")</f>
        <v/>
      </c>
    </row>
    <row r="107" spans="1:15" x14ac:dyDescent="0.25">
      <c r="I107" s="6" t="str">
        <f t="shared" si="11"/>
        <v/>
      </c>
      <c r="J107" s="6" t="str">
        <f t="shared" si="7"/>
        <v/>
      </c>
      <c r="K107" s="6" t="str">
        <f t="shared" si="10"/>
        <v/>
      </c>
      <c r="L107" s="5"/>
      <c r="O107" s="56" t="str">
        <f t="array" ref="O107">IFERROR(INDEX($D$11:$D$203,SMALL(IF($N$11:$N$203="x",ROW($N$11:$N$203)-10),ROWS($1:97))),"")</f>
        <v/>
      </c>
    </row>
    <row r="108" spans="1:15" x14ac:dyDescent="0.25">
      <c r="A108" s="7">
        <v>97</v>
      </c>
      <c r="I108" s="6" t="str">
        <f t="shared" si="11"/>
        <v/>
      </c>
      <c r="J108" s="6" t="str">
        <f t="shared" si="7"/>
        <v/>
      </c>
      <c r="K108" s="6" t="str">
        <f t="shared" si="10"/>
        <v/>
      </c>
      <c r="L108" s="5" t="str">
        <f t="shared" ref="L108:L166" si="12">IF(C108="","",IF(G108="","",IF(C108="RG",IF(H108="X",1,""))))</f>
        <v/>
      </c>
      <c r="O108" s="56" t="str">
        <f t="array" ref="O108">IFERROR(INDEX($D$11:$D$203,SMALL(IF($N$11:$N$203="x",ROW($N$11:$N$203)-10),ROWS($1:98))),"")</f>
        <v/>
      </c>
    </row>
    <row r="109" spans="1:15" x14ac:dyDescent="0.25">
      <c r="A109" s="7">
        <v>98</v>
      </c>
      <c r="I109" s="6" t="str">
        <f>IF(B109="","",IF(B109="FM",IF(G109="X",1,"")))</f>
        <v/>
      </c>
      <c r="J109" s="6" t="str">
        <f t="shared" si="7"/>
        <v/>
      </c>
      <c r="K109" s="6" t="str">
        <f t="shared" si="10"/>
        <v/>
      </c>
      <c r="L109" s="5" t="str">
        <f t="shared" si="12"/>
        <v/>
      </c>
      <c r="O109" s="56" t="str">
        <f t="array" ref="O109">IFERROR(INDEX($D$11:$D$203,SMALL(IF($N$11:$N$203="x",ROW($N$11:$N$203)-10),ROWS($1:99))),"")</f>
        <v/>
      </c>
    </row>
    <row r="110" spans="1:15" x14ac:dyDescent="0.25">
      <c r="A110" s="7">
        <v>99</v>
      </c>
      <c r="D110" s="10"/>
      <c r="E110" s="10"/>
      <c r="I110" s="6" t="str">
        <f t="shared" ref="I110:I168" si="13">IF(B110="","",IF(B110="FM",IF(G110="X",1,"")))</f>
        <v/>
      </c>
      <c r="J110" s="6" t="str">
        <f t="shared" si="7"/>
        <v/>
      </c>
      <c r="K110" s="6" t="str">
        <f t="shared" si="10"/>
        <v/>
      </c>
      <c r="L110" s="5" t="str">
        <f t="shared" si="12"/>
        <v/>
      </c>
      <c r="O110" s="56" t="str">
        <f t="array" ref="O110">IFERROR(INDEX($D$11:$D$203,SMALL(IF($N$11:$N$203="x",ROW($N$11:$N$203)-10),ROWS($1:100))),"")</f>
        <v/>
      </c>
    </row>
    <row r="111" spans="1:15" x14ac:dyDescent="0.25">
      <c r="A111" s="7">
        <v>100</v>
      </c>
      <c r="D111" s="10"/>
      <c r="E111" s="10"/>
      <c r="I111" s="6" t="str">
        <f t="shared" si="13"/>
        <v/>
      </c>
      <c r="J111" s="6" t="str">
        <f t="shared" si="7"/>
        <v/>
      </c>
      <c r="K111" s="6" t="str">
        <f t="shared" si="10"/>
        <v/>
      </c>
      <c r="L111" s="5" t="str">
        <f t="shared" si="12"/>
        <v/>
      </c>
      <c r="O111" s="56" t="str">
        <f t="array" ref="O111">IFERROR(INDEX($D$11:$D$203,SMALL(IF($N$11:$N$203="x",ROW($N$11:$N$203)-10),ROWS($1:101))),"")</f>
        <v/>
      </c>
    </row>
    <row r="112" spans="1:15" x14ac:dyDescent="0.25">
      <c r="A112" s="7">
        <v>101</v>
      </c>
      <c r="I112" s="6" t="str">
        <f t="shared" si="13"/>
        <v/>
      </c>
      <c r="J112" s="6" t="str">
        <f t="shared" si="7"/>
        <v/>
      </c>
      <c r="K112" s="6" t="str">
        <f t="shared" si="10"/>
        <v/>
      </c>
      <c r="L112" s="5" t="str">
        <f t="shared" si="12"/>
        <v/>
      </c>
      <c r="O112" s="56" t="str">
        <f t="array" ref="O112">IFERROR(INDEX($D$11:$D$203,SMALL(IF($N$11:$N$203="x",ROW($N$11:$N$203)-10),ROWS($1:102))),"")</f>
        <v/>
      </c>
    </row>
    <row r="113" spans="1:15" x14ac:dyDescent="0.25">
      <c r="A113" s="7">
        <v>102</v>
      </c>
      <c r="I113" s="6" t="str">
        <f t="shared" si="13"/>
        <v/>
      </c>
      <c r="J113" s="6" t="str">
        <f t="shared" si="7"/>
        <v/>
      </c>
      <c r="K113" s="6" t="str">
        <f t="shared" si="10"/>
        <v/>
      </c>
      <c r="L113" s="5" t="str">
        <f t="shared" si="12"/>
        <v/>
      </c>
      <c r="O113" s="56" t="str">
        <f t="array" ref="O113">IFERROR(INDEX($D$11:$D$203,SMALL(IF($N$11:$N$203="x",ROW($N$11:$N$203)-10),ROWS($1:103))),"")</f>
        <v/>
      </c>
    </row>
    <row r="114" spans="1:15" x14ac:dyDescent="0.25">
      <c r="A114" s="7">
        <v>103</v>
      </c>
      <c r="I114" s="6" t="str">
        <f t="shared" si="13"/>
        <v/>
      </c>
      <c r="J114" s="6" t="str">
        <f t="shared" si="7"/>
        <v/>
      </c>
      <c r="K114" s="6" t="str">
        <f t="shared" si="10"/>
        <v/>
      </c>
      <c r="L114" s="5" t="str">
        <f t="shared" si="12"/>
        <v/>
      </c>
      <c r="O114" s="56" t="str">
        <f t="array" ref="O114">IFERROR(INDEX($D$11:$D$203,SMALL(IF($N$11:$N$203="x",ROW($N$11:$N$203)-10),ROWS($1:104))),"")</f>
        <v/>
      </c>
    </row>
    <row r="115" spans="1:15" x14ac:dyDescent="0.25">
      <c r="A115" s="7">
        <v>104</v>
      </c>
      <c r="I115" s="6" t="str">
        <f t="shared" si="13"/>
        <v/>
      </c>
      <c r="J115" s="6" t="str">
        <f t="shared" si="7"/>
        <v/>
      </c>
      <c r="K115" s="6" t="str">
        <f t="shared" si="10"/>
        <v/>
      </c>
      <c r="L115" s="5" t="str">
        <f t="shared" si="12"/>
        <v/>
      </c>
      <c r="O115" s="56" t="str">
        <f t="array" ref="O115">IFERROR(INDEX($D$11:$D$203,SMALL(IF($N$11:$N$203="x",ROW($N$11:$N$203)-10),ROWS($1:105))),"")</f>
        <v/>
      </c>
    </row>
    <row r="116" spans="1:15" x14ac:dyDescent="0.25">
      <c r="A116" s="7">
        <v>105</v>
      </c>
      <c r="I116" s="6" t="str">
        <f t="shared" si="13"/>
        <v/>
      </c>
      <c r="J116" s="6" t="str">
        <f t="shared" si="7"/>
        <v/>
      </c>
      <c r="K116" s="6" t="str">
        <f t="shared" si="10"/>
        <v/>
      </c>
      <c r="L116" s="5" t="str">
        <f t="shared" si="12"/>
        <v/>
      </c>
      <c r="O116" s="56" t="str">
        <f t="array" ref="O116">IFERROR(INDEX($D$11:$D$203,SMALL(IF($N$11:$N$203="x",ROW($N$11:$N$203)-10),ROWS($1:106))),"")</f>
        <v/>
      </c>
    </row>
    <row r="117" spans="1:15" x14ac:dyDescent="0.25">
      <c r="A117" s="7">
        <v>106</v>
      </c>
      <c r="I117" s="6" t="str">
        <f t="shared" si="13"/>
        <v/>
      </c>
      <c r="J117" s="6" t="str">
        <f t="shared" si="7"/>
        <v/>
      </c>
      <c r="K117" s="6" t="str">
        <f t="shared" si="10"/>
        <v/>
      </c>
      <c r="L117" s="5" t="str">
        <f t="shared" si="12"/>
        <v/>
      </c>
      <c r="O117" s="56" t="str">
        <f t="array" ref="O117">IFERROR(INDEX($D$11:$D$203,SMALL(IF($N$11:$N$203="x",ROW($N$11:$N$203)-10),ROWS($1:107))),"")</f>
        <v/>
      </c>
    </row>
    <row r="118" spans="1:15" x14ac:dyDescent="0.25">
      <c r="A118" s="7">
        <v>107</v>
      </c>
      <c r="I118" s="6" t="str">
        <f t="shared" si="13"/>
        <v/>
      </c>
      <c r="J118" s="6" t="str">
        <f t="shared" si="7"/>
        <v/>
      </c>
      <c r="K118" s="6" t="str">
        <f t="shared" si="10"/>
        <v/>
      </c>
      <c r="L118" s="5" t="str">
        <f t="shared" si="12"/>
        <v/>
      </c>
      <c r="O118" s="56" t="str">
        <f t="array" ref="O118">IFERROR(INDEX($D$11:$D$203,SMALL(IF($N$11:$N$203="x",ROW($N$11:$N$203)-10),ROWS($1:108))),"")</f>
        <v/>
      </c>
    </row>
    <row r="119" spans="1:15" x14ac:dyDescent="0.25">
      <c r="A119" s="7">
        <v>108</v>
      </c>
      <c r="I119" s="6" t="str">
        <f t="shared" si="13"/>
        <v/>
      </c>
      <c r="J119" s="6" t="str">
        <f t="shared" si="7"/>
        <v/>
      </c>
      <c r="K119" s="6" t="str">
        <f t="shared" si="10"/>
        <v/>
      </c>
      <c r="L119" s="5" t="str">
        <f t="shared" si="12"/>
        <v/>
      </c>
      <c r="O119" s="56" t="str">
        <f t="array" ref="O119">IFERROR(INDEX($D$11:$D$203,SMALL(IF($N$11:$N$203="x",ROW($N$11:$N$203)-10),ROWS($1:109))),"")</f>
        <v/>
      </c>
    </row>
    <row r="120" spans="1:15" x14ac:dyDescent="0.25">
      <c r="A120" s="7">
        <v>109</v>
      </c>
      <c r="I120" s="6" t="str">
        <f t="shared" si="13"/>
        <v/>
      </c>
      <c r="J120" s="6" t="str">
        <f t="shared" si="7"/>
        <v/>
      </c>
      <c r="K120" s="6" t="str">
        <f t="shared" si="10"/>
        <v/>
      </c>
      <c r="L120" s="5" t="str">
        <f t="shared" si="12"/>
        <v/>
      </c>
      <c r="O120" s="56" t="str">
        <f t="array" ref="O120">IFERROR(INDEX($D$11:$D$203,SMALL(IF($N$11:$N$203="x",ROW($N$11:$N$203)-10),ROWS($1:110))),"")</f>
        <v/>
      </c>
    </row>
    <row r="121" spans="1:15" x14ac:dyDescent="0.25">
      <c r="A121" s="7">
        <v>110</v>
      </c>
      <c r="I121" s="6" t="str">
        <f t="shared" si="13"/>
        <v/>
      </c>
      <c r="J121" s="6" t="str">
        <f t="shared" si="7"/>
        <v/>
      </c>
      <c r="K121" s="6" t="str">
        <f t="shared" si="10"/>
        <v/>
      </c>
      <c r="L121" s="5" t="str">
        <f t="shared" si="12"/>
        <v/>
      </c>
      <c r="O121" s="56" t="str">
        <f t="array" ref="O121">IFERROR(INDEX($D$11:$D$203,SMALL(IF($N$11:$N$203="x",ROW($N$11:$N$203)-10),ROWS($1:111))),"")</f>
        <v/>
      </c>
    </row>
    <row r="122" spans="1:15" x14ac:dyDescent="0.25">
      <c r="A122" s="7">
        <v>111</v>
      </c>
      <c r="I122" s="6" t="str">
        <f t="shared" si="13"/>
        <v/>
      </c>
      <c r="J122" s="6" t="str">
        <f t="shared" si="7"/>
        <v/>
      </c>
      <c r="K122" s="6" t="str">
        <f t="shared" si="10"/>
        <v/>
      </c>
      <c r="L122" s="5" t="str">
        <f t="shared" si="12"/>
        <v/>
      </c>
      <c r="O122" s="56" t="str">
        <f t="array" ref="O122">IFERROR(INDEX($D$11:$D$203,SMALL(IF($N$11:$N$203="x",ROW($N$11:$N$203)-10),ROWS($1:112))),"")</f>
        <v/>
      </c>
    </row>
    <row r="123" spans="1:15" x14ac:dyDescent="0.25">
      <c r="A123" s="7">
        <v>112</v>
      </c>
      <c r="I123" s="6" t="str">
        <f t="shared" si="13"/>
        <v/>
      </c>
      <c r="J123" s="6" t="str">
        <f t="shared" si="7"/>
        <v/>
      </c>
      <c r="K123" s="6" t="str">
        <f t="shared" si="10"/>
        <v/>
      </c>
      <c r="L123" s="5" t="str">
        <f t="shared" si="12"/>
        <v/>
      </c>
      <c r="O123" s="56" t="str">
        <f t="array" ref="O123">IFERROR(INDEX($D$11:$D$203,SMALL(IF($N$11:$N$203="x",ROW($N$11:$N$203)-10),ROWS($1:113))),"")</f>
        <v/>
      </c>
    </row>
    <row r="124" spans="1:15" x14ac:dyDescent="0.25">
      <c r="A124" s="7">
        <v>113</v>
      </c>
      <c r="I124" s="6" t="str">
        <f t="shared" si="13"/>
        <v/>
      </c>
      <c r="J124" s="6" t="str">
        <f t="shared" si="7"/>
        <v/>
      </c>
      <c r="K124" s="6" t="str">
        <f t="shared" si="10"/>
        <v/>
      </c>
      <c r="L124" s="5" t="str">
        <f t="shared" si="12"/>
        <v/>
      </c>
      <c r="O124" s="56" t="str">
        <f t="array" ref="O124">IFERROR(INDEX($D$11:$D$203,SMALL(IF($N$11:$N$203="x",ROW($N$11:$N$203)-10),ROWS($1:114))),"")</f>
        <v/>
      </c>
    </row>
    <row r="125" spans="1:15" x14ac:dyDescent="0.25">
      <c r="A125" s="7">
        <v>114</v>
      </c>
      <c r="I125" s="6" t="str">
        <f t="shared" si="13"/>
        <v/>
      </c>
      <c r="J125" s="6" t="str">
        <f t="shared" si="7"/>
        <v/>
      </c>
      <c r="K125" s="6" t="str">
        <f t="shared" si="10"/>
        <v/>
      </c>
      <c r="L125" s="5" t="str">
        <f t="shared" si="12"/>
        <v/>
      </c>
      <c r="O125" s="56" t="str">
        <f t="array" ref="O125">IFERROR(INDEX($D$11:$D$203,SMALL(IF($N$11:$N$203="x",ROW($N$11:$N$203)-10),ROWS($1:115))),"")</f>
        <v/>
      </c>
    </row>
    <row r="126" spans="1:15" x14ac:dyDescent="0.25">
      <c r="A126" s="7">
        <v>115</v>
      </c>
      <c r="I126" s="6" t="str">
        <f t="shared" si="13"/>
        <v/>
      </c>
      <c r="J126" s="6" t="str">
        <f t="shared" si="7"/>
        <v/>
      </c>
      <c r="K126" s="6" t="str">
        <f t="shared" si="10"/>
        <v/>
      </c>
      <c r="L126" s="5" t="str">
        <f t="shared" si="12"/>
        <v/>
      </c>
      <c r="O126" s="56" t="str">
        <f t="array" ref="O126">IFERROR(INDEX($D$11:$D$203,SMALL(IF($N$11:$N$203="x",ROW($N$11:$N$203)-10),ROWS($1:116))),"")</f>
        <v/>
      </c>
    </row>
    <row r="127" spans="1:15" x14ac:dyDescent="0.25">
      <c r="A127" s="7">
        <v>116</v>
      </c>
      <c r="I127" s="6" t="str">
        <f t="shared" si="13"/>
        <v/>
      </c>
      <c r="J127" s="6" t="str">
        <f t="shared" si="7"/>
        <v/>
      </c>
      <c r="K127" s="6" t="str">
        <f t="shared" si="10"/>
        <v/>
      </c>
      <c r="L127" s="5" t="str">
        <f t="shared" si="12"/>
        <v/>
      </c>
      <c r="O127" s="56" t="str">
        <f t="array" ref="O127">IFERROR(INDEX($D$11:$D$203,SMALL(IF($N$11:$N$203="x",ROW($N$11:$N$203)-10),ROWS($1:117))),"")</f>
        <v/>
      </c>
    </row>
    <row r="128" spans="1:15" x14ac:dyDescent="0.25">
      <c r="A128" s="7">
        <v>117</v>
      </c>
      <c r="I128" s="6" t="str">
        <f t="shared" si="13"/>
        <v/>
      </c>
      <c r="J128" s="6" t="str">
        <f t="shared" si="7"/>
        <v/>
      </c>
      <c r="K128" s="6" t="str">
        <f t="shared" si="10"/>
        <v/>
      </c>
      <c r="L128" s="5" t="str">
        <f t="shared" si="12"/>
        <v/>
      </c>
      <c r="O128" s="56" t="str">
        <f t="array" ref="O128">IFERROR(INDEX($D$11:$D$203,SMALL(IF($N$11:$N$203="x",ROW($N$11:$N$203)-10),ROWS($1:118))),"")</f>
        <v/>
      </c>
    </row>
    <row r="129" spans="1:15" x14ac:dyDescent="0.25">
      <c r="A129" s="7">
        <v>118</v>
      </c>
      <c r="I129" s="6" t="str">
        <f t="shared" si="13"/>
        <v/>
      </c>
      <c r="J129" s="6" t="str">
        <f t="shared" si="7"/>
        <v/>
      </c>
      <c r="K129" s="6" t="str">
        <f t="shared" si="10"/>
        <v/>
      </c>
      <c r="L129" s="5" t="str">
        <f t="shared" si="12"/>
        <v/>
      </c>
      <c r="O129" s="56" t="str">
        <f t="array" ref="O129">IFERROR(INDEX($D$11:$D$203,SMALL(IF($N$11:$N$203="x",ROW($N$11:$N$203)-10),ROWS($1:119))),"")</f>
        <v/>
      </c>
    </row>
    <row r="130" spans="1:15" x14ac:dyDescent="0.25">
      <c r="A130" s="7">
        <v>119</v>
      </c>
      <c r="I130" s="6" t="str">
        <f t="shared" si="13"/>
        <v/>
      </c>
      <c r="J130" s="6" t="str">
        <f t="shared" si="7"/>
        <v/>
      </c>
      <c r="K130" s="6" t="str">
        <f t="shared" si="10"/>
        <v/>
      </c>
      <c r="L130" s="5" t="str">
        <f t="shared" si="12"/>
        <v/>
      </c>
      <c r="O130" s="56" t="str">
        <f t="array" ref="O130">IFERROR(INDEX($D$11:$D$203,SMALL(IF($N$11:$N$203="x",ROW($N$11:$N$203)-10),ROWS($1:120))),"")</f>
        <v/>
      </c>
    </row>
    <row r="131" spans="1:15" x14ac:dyDescent="0.25">
      <c r="A131" s="7">
        <v>120</v>
      </c>
      <c r="I131" s="6" t="str">
        <f t="shared" si="13"/>
        <v/>
      </c>
      <c r="J131" s="6" t="str">
        <f t="shared" si="7"/>
        <v/>
      </c>
      <c r="K131" s="6" t="str">
        <f t="shared" si="10"/>
        <v/>
      </c>
      <c r="L131" s="5" t="str">
        <f t="shared" si="12"/>
        <v/>
      </c>
      <c r="O131" s="56" t="str">
        <f t="array" ref="O131">IFERROR(INDEX($D$11:$D$203,SMALL(IF($N$11:$N$203="x",ROW($N$11:$N$203)-10),ROWS($1:121))),"")</f>
        <v/>
      </c>
    </row>
    <row r="132" spans="1:15" x14ac:dyDescent="0.25">
      <c r="A132" s="7">
        <v>121</v>
      </c>
      <c r="I132" s="6" t="str">
        <f t="shared" si="13"/>
        <v/>
      </c>
      <c r="J132" s="6" t="str">
        <f t="shared" si="7"/>
        <v/>
      </c>
      <c r="K132" s="6" t="str">
        <f t="shared" si="10"/>
        <v/>
      </c>
      <c r="L132" s="5" t="str">
        <f t="shared" si="12"/>
        <v/>
      </c>
      <c r="O132" s="56" t="str">
        <f t="array" ref="O132">IFERROR(INDEX($D$11:$D$203,SMALL(IF($N$11:$N$203="x",ROW($N$11:$N$203)-10),ROWS($1:122))),"")</f>
        <v/>
      </c>
    </row>
    <row r="133" spans="1:15" x14ac:dyDescent="0.25">
      <c r="A133" s="7">
        <v>122</v>
      </c>
      <c r="I133" s="6" t="str">
        <f t="shared" si="13"/>
        <v/>
      </c>
      <c r="J133" s="6" t="str">
        <f t="shared" si="7"/>
        <v/>
      </c>
      <c r="K133" s="6" t="str">
        <f t="shared" si="10"/>
        <v/>
      </c>
      <c r="L133" s="5" t="str">
        <f t="shared" si="12"/>
        <v/>
      </c>
      <c r="O133" s="56" t="str">
        <f t="array" ref="O133">IFERROR(INDEX($D$11:$D$203,SMALL(IF($N$11:$N$203="x",ROW($N$11:$N$203)-10),ROWS($1:123))),"")</f>
        <v/>
      </c>
    </row>
    <row r="134" spans="1:15" x14ac:dyDescent="0.25">
      <c r="A134" s="7">
        <v>123</v>
      </c>
      <c r="I134" s="6" t="str">
        <f t="shared" si="13"/>
        <v/>
      </c>
      <c r="J134" s="6" t="str">
        <f t="shared" si="7"/>
        <v/>
      </c>
      <c r="K134" s="6" t="str">
        <f t="shared" si="10"/>
        <v/>
      </c>
      <c r="L134" s="5" t="str">
        <f t="shared" si="12"/>
        <v/>
      </c>
      <c r="O134" s="56" t="str">
        <f t="array" ref="O134">IFERROR(INDEX($D$11:$D$203,SMALL(IF($N$11:$N$203="x",ROW($N$11:$N$203)-10),ROWS($1:124))),"")</f>
        <v/>
      </c>
    </row>
    <row r="135" spans="1:15" x14ac:dyDescent="0.25">
      <c r="A135" s="7">
        <v>124</v>
      </c>
      <c r="I135" s="6" t="str">
        <f t="shared" si="13"/>
        <v/>
      </c>
      <c r="J135" s="6" t="str">
        <f t="shared" si="7"/>
        <v/>
      </c>
      <c r="K135" s="6" t="str">
        <f t="shared" si="10"/>
        <v/>
      </c>
      <c r="L135" s="5" t="str">
        <f t="shared" si="12"/>
        <v/>
      </c>
      <c r="O135" s="56" t="str">
        <f t="array" ref="O135">IFERROR(INDEX($D$11:$D$203,SMALL(IF($N$11:$N$203="x",ROW($N$11:$N$203)-10),ROWS($1:125))),"")</f>
        <v/>
      </c>
    </row>
    <row r="136" spans="1:15" x14ac:dyDescent="0.25">
      <c r="A136" s="7">
        <v>125</v>
      </c>
      <c r="I136" s="6" t="str">
        <f t="shared" si="13"/>
        <v/>
      </c>
      <c r="J136" s="6" t="str">
        <f t="shared" si="7"/>
        <v/>
      </c>
      <c r="K136" s="6" t="str">
        <f t="shared" si="10"/>
        <v/>
      </c>
      <c r="L136" s="5" t="str">
        <f t="shared" si="12"/>
        <v/>
      </c>
      <c r="O136" s="56" t="str">
        <f t="array" ref="O136">IFERROR(INDEX($D$11:$D$203,SMALL(IF($N$11:$N$203="x",ROW($N$11:$N$203)-10),ROWS($1:126))),"")</f>
        <v/>
      </c>
    </row>
    <row r="137" spans="1:15" x14ac:dyDescent="0.25">
      <c r="A137" s="7">
        <v>126</v>
      </c>
      <c r="I137" s="6" t="str">
        <f t="shared" si="13"/>
        <v/>
      </c>
      <c r="J137" s="6" t="str">
        <f t="shared" si="7"/>
        <v/>
      </c>
      <c r="K137" s="6" t="str">
        <f t="shared" si="10"/>
        <v/>
      </c>
      <c r="L137" s="5" t="str">
        <f t="shared" si="12"/>
        <v/>
      </c>
      <c r="O137" s="56" t="str">
        <f t="array" ref="O137">IFERROR(INDEX($D$11:$D$203,SMALL(IF($N$11:$N$203="x",ROW($N$11:$N$203)-10),ROWS($1:127))),"")</f>
        <v/>
      </c>
    </row>
    <row r="138" spans="1:15" x14ac:dyDescent="0.25">
      <c r="A138" s="7">
        <v>127</v>
      </c>
      <c r="I138" s="6" t="str">
        <f t="shared" si="13"/>
        <v/>
      </c>
      <c r="J138" s="6" t="str">
        <f t="shared" si="7"/>
        <v/>
      </c>
      <c r="K138" s="6" t="str">
        <f t="shared" si="10"/>
        <v/>
      </c>
      <c r="L138" s="5" t="str">
        <f t="shared" si="12"/>
        <v/>
      </c>
      <c r="O138" s="56" t="str">
        <f t="array" ref="O138">IFERROR(INDEX($D$11:$D$203,SMALL(IF($N$11:$N$203="x",ROW($N$11:$N$203)-10),ROWS($1:128))),"")</f>
        <v/>
      </c>
    </row>
    <row r="139" spans="1:15" x14ac:dyDescent="0.25">
      <c r="A139" s="7">
        <v>128</v>
      </c>
      <c r="I139" s="6" t="str">
        <f t="shared" si="13"/>
        <v/>
      </c>
      <c r="J139" s="6" t="str">
        <f t="shared" si="7"/>
        <v/>
      </c>
      <c r="K139" s="6" t="str">
        <f t="shared" si="10"/>
        <v/>
      </c>
      <c r="L139" s="5" t="str">
        <f t="shared" si="12"/>
        <v/>
      </c>
      <c r="O139" s="56" t="str">
        <f t="array" ref="O139">IFERROR(INDEX($D$11:$D$203,SMALL(IF($N$11:$N$203="x",ROW($N$11:$N$203)-10),ROWS($1:129))),"")</f>
        <v/>
      </c>
    </row>
    <row r="140" spans="1:15" x14ac:dyDescent="0.25">
      <c r="A140" s="7">
        <v>129</v>
      </c>
      <c r="I140" s="6" t="str">
        <f t="shared" si="13"/>
        <v/>
      </c>
      <c r="J140" s="6" t="str">
        <f t="shared" si="7"/>
        <v/>
      </c>
      <c r="K140" s="6" t="str">
        <f t="shared" si="10"/>
        <v/>
      </c>
      <c r="L140" s="5" t="str">
        <f t="shared" si="12"/>
        <v/>
      </c>
      <c r="O140" s="56" t="str">
        <f t="array" ref="O140">IFERROR(INDEX($D$11:$D$203,SMALL(IF($N$11:$N$203="x",ROW($N$11:$N$203)-10),ROWS($1:130))),"")</f>
        <v/>
      </c>
    </row>
    <row r="141" spans="1:15" x14ac:dyDescent="0.25">
      <c r="A141" s="7">
        <v>130</v>
      </c>
      <c r="I141" s="6" t="str">
        <f t="shared" si="13"/>
        <v/>
      </c>
      <c r="J141" s="6" t="str">
        <f t="shared" si="7"/>
        <v/>
      </c>
      <c r="K141" s="6" t="str">
        <f t="shared" si="10"/>
        <v/>
      </c>
      <c r="L141" s="5" t="str">
        <f t="shared" si="12"/>
        <v/>
      </c>
      <c r="O141" s="56" t="str">
        <f t="array" ref="O141">IFERROR(INDEX($D$11:$D$203,SMALL(IF($N$11:$N$203="x",ROW($N$11:$N$203)-10),ROWS($1:131))),"")</f>
        <v/>
      </c>
    </row>
    <row r="142" spans="1:15" x14ac:dyDescent="0.25">
      <c r="A142" s="7">
        <v>131</v>
      </c>
      <c r="I142" s="6" t="str">
        <f t="shared" si="13"/>
        <v/>
      </c>
      <c r="J142" s="6" t="str">
        <f t="shared" si="7"/>
        <v/>
      </c>
      <c r="K142" s="6" t="str">
        <f t="shared" si="10"/>
        <v/>
      </c>
      <c r="L142" s="5" t="str">
        <f t="shared" si="12"/>
        <v/>
      </c>
      <c r="O142" s="56" t="str">
        <f t="array" ref="O142">IFERROR(INDEX($D$11:$D$203,SMALL(IF($N$11:$N$203="x",ROW($N$11:$N$203)-10),ROWS($1:132))),"")</f>
        <v/>
      </c>
    </row>
    <row r="143" spans="1:15" x14ac:dyDescent="0.25">
      <c r="A143" s="7">
        <v>132</v>
      </c>
      <c r="I143" s="6" t="str">
        <f t="shared" si="13"/>
        <v/>
      </c>
      <c r="J143" s="6" t="str">
        <f t="shared" si="7"/>
        <v/>
      </c>
      <c r="K143" s="6" t="str">
        <f t="shared" si="10"/>
        <v/>
      </c>
      <c r="L143" s="5" t="str">
        <f t="shared" si="12"/>
        <v/>
      </c>
      <c r="O143" s="56" t="str">
        <f t="array" ref="O143">IFERROR(INDEX($D$11:$D$203,SMALL(IF($N$11:$N$203="x",ROW($N$11:$N$203)-10),ROWS($1:133))),"")</f>
        <v/>
      </c>
    </row>
    <row r="144" spans="1:15" x14ac:dyDescent="0.25">
      <c r="A144" s="7">
        <v>133</v>
      </c>
      <c r="I144" s="6" t="str">
        <f t="shared" si="13"/>
        <v/>
      </c>
      <c r="J144" s="6" t="str">
        <f t="shared" ref="J144:J161" si="14">IF(C144="","",IF(C144="RG",IF(G144="X",1,"")))</f>
        <v/>
      </c>
      <c r="K144" s="6" t="str">
        <f t="shared" si="10"/>
        <v/>
      </c>
      <c r="L144" s="5" t="str">
        <f t="shared" si="12"/>
        <v/>
      </c>
      <c r="O144" s="56" t="str">
        <f t="array" ref="O144">IFERROR(INDEX($D$11:$D$203,SMALL(IF($N$11:$N$203="x",ROW($N$11:$N$203)-10),ROWS($1:134))),"")</f>
        <v/>
      </c>
    </row>
    <row r="145" spans="1:15" x14ac:dyDescent="0.25">
      <c r="A145" s="7">
        <v>134</v>
      </c>
      <c r="I145" s="6" t="str">
        <f t="shared" si="13"/>
        <v/>
      </c>
      <c r="J145" s="6" t="str">
        <f t="shared" si="14"/>
        <v/>
      </c>
      <c r="K145" s="6" t="str">
        <f t="shared" si="10"/>
        <v/>
      </c>
      <c r="L145" s="5" t="str">
        <f t="shared" si="12"/>
        <v/>
      </c>
      <c r="O145" s="56" t="str">
        <f t="array" ref="O145">IFERROR(INDEX($D$11:$D$203,SMALL(IF($N$11:$N$203="x",ROW($N$11:$N$203)-10),ROWS($1:135))),"")</f>
        <v/>
      </c>
    </row>
    <row r="146" spans="1:15" x14ac:dyDescent="0.25">
      <c r="A146" s="7">
        <v>135</v>
      </c>
      <c r="I146" s="6" t="str">
        <f t="shared" si="13"/>
        <v/>
      </c>
      <c r="J146" s="6" t="str">
        <f t="shared" si="14"/>
        <v/>
      </c>
      <c r="K146" s="6" t="str">
        <f t="shared" si="10"/>
        <v/>
      </c>
      <c r="L146" s="5" t="str">
        <f t="shared" si="12"/>
        <v/>
      </c>
      <c r="O146" s="56" t="str">
        <f t="array" ref="O146">IFERROR(INDEX($D$11:$D$203,SMALL(IF($N$11:$N$203="x",ROW($N$11:$N$203)-10),ROWS($1:136))),"")</f>
        <v/>
      </c>
    </row>
    <row r="147" spans="1:15" x14ac:dyDescent="0.25">
      <c r="A147" s="7">
        <v>136</v>
      </c>
      <c r="I147" s="6" t="str">
        <f t="shared" si="13"/>
        <v/>
      </c>
      <c r="J147" s="6" t="str">
        <f t="shared" si="14"/>
        <v/>
      </c>
      <c r="K147" s="6" t="str">
        <f t="shared" si="10"/>
        <v/>
      </c>
      <c r="L147" s="5" t="str">
        <f t="shared" si="12"/>
        <v/>
      </c>
      <c r="O147" s="56" t="str">
        <f t="array" ref="O147">IFERROR(INDEX($D$11:$D$203,SMALL(IF($N$11:$N$203="x",ROW($N$11:$N$203)-10),ROWS($1:137))),"")</f>
        <v/>
      </c>
    </row>
    <row r="148" spans="1:15" x14ac:dyDescent="0.25">
      <c r="A148" s="7">
        <v>137</v>
      </c>
      <c r="I148" s="6" t="str">
        <f t="shared" si="13"/>
        <v/>
      </c>
      <c r="J148" s="6" t="str">
        <f t="shared" si="14"/>
        <v/>
      </c>
      <c r="K148" s="6" t="str">
        <f t="shared" si="10"/>
        <v/>
      </c>
      <c r="L148" s="5" t="str">
        <f t="shared" si="12"/>
        <v/>
      </c>
      <c r="O148" s="56" t="str">
        <f t="array" ref="O148">IFERROR(INDEX($D$11:$D$203,SMALL(IF($N$11:$N$203="x",ROW($N$11:$N$203)-10),ROWS($1:138))),"")</f>
        <v/>
      </c>
    </row>
    <row r="149" spans="1:15" x14ac:dyDescent="0.25">
      <c r="A149" s="7">
        <v>138</v>
      </c>
      <c r="I149" s="6" t="str">
        <f t="shared" si="13"/>
        <v/>
      </c>
      <c r="J149" s="6" t="str">
        <f t="shared" si="14"/>
        <v/>
      </c>
      <c r="K149" s="6" t="str">
        <f t="shared" si="10"/>
        <v/>
      </c>
      <c r="L149" s="5" t="str">
        <f t="shared" si="12"/>
        <v/>
      </c>
      <c r="O149" s="56" t="str">
        <f t="array" ref="O149">IFERROR(INDEX($D$11:$D$203,SMALL(IF($N$11:$N$203="x",ROW($N$11:$N$203)-10),ROWS($1:139))),"")</f>
        <v/>
      </c>
    </row>
    <row r="150" spans="1:15" x14ac:dyDescent="0.25">
      <c r="A150" s="7">
        <v>139</v>
      </c>
      <c r="I150" s="6" t="str">
        <f t="shared" si="13"/>
        <v/>
      </c>
      <c r="J150" s="6" t="str">
        <f t="shared" si="14"/>
        <v/>
      </c>
      <c r="K150" s="6" t="str">
        <f t="shared" si="10"/>
        <v/>
      </c>
      <c r="L150" s="5" t="str">
        <f t="shared" si="12"/>
        <v/>
      </c>
      <c r="O150" s="56" t="str">
        <f t="array" ref="O150">IFERROR(INDEX($D$11:$D$203,SMALL(IF($N$11:$N$203="x",ROW($N$11:$N$203)-10),ROWS($1:140))),"")</f>
        <v/>
      </c>
    </row>
    <row r="151" spans="1:15" x14ac:dyDescent="0.25">
      <c r="A151" s="7">
        <v>140</v>
      </c>
      <c r="I151" s="6" t="str">
        <f t="shared" si="13"/>
        <v/>
      </c>
      <c r="J151" s="6" t="str">
        <f t="shared" si="14"/>
        <v/>
      </c>
      <c r="K151" s="6" t="str">
        <f t="shared" si="10"/>
        <v/>
      </c>
      <c r="L151" s="5" t="str">
        <f t="shared" si="12"/>
        <v/>
      </c>
      <c r="O151" s="56" t="str">
        <f t="array" ref="O151">IFERROR(INDEX($D$11:$D$203,SMALL(IF($N$11:$N$203="x",ROW($N$11:$N$203)-10),ROWS($1:141))),"")</f>
        <v/>
      </c>
    </row>
    <row r="152" spans="1:15" x14ac:dyDescent="0.25">
      <c r="A152" s="7">
        <v>141</v>
      </c>
      <c r="I152" s="6" t="str">
        <f t="shared" si="13"/>
        <v/>
      </c>
      <c r="J152" s="6" t="str">
        <f t="shared" si="14"/>
        <v/>
      </c>
      <c r="K152" s="6" t="str">
        <f t="shared" si="10"/>
        <v/>
      </c>
      <c r="L152" s="5" t="str">
        <f t="shared" si="12"/>
        <v/>
      </c>
      <c r="O152" s="56" t="str">
        <f t="array" ref="O152">IFERROR(INDEX($D$11:$D$203,SMALL(IF($N$11:$N$203="x",ROW($N$11:$N$203)-10),ROWS($1:142))),"")</f>
        <v/>
      </c>
    </row>
    <row r="153" spans="1:15" x14ac:dyDescent="0.25">
      <c r="A153" s="7">
        <v>142</v>
      </c>
      <c r="I153" s="6" t="str">
        <f t="shared" si="13"/>
        <v/>
      </c>
      <c r="J153" s="6" t="str">
        <f t="shared" si="14"/>
        <v/>
      </c>
      <c r="K153" s="6" t="str">
        <f t="shared" si="10"/>
        <v/>
      </c>
      <c r="L153" s="5" t="str">
        <f t="shared" si="12"/>
        <v/>
      </c>
      <c r="O153" s="56" t="str">
        <f t="array" ref="O153">IFERROR(INDEX($D$11:$D$203,SMALL(IF($N$11:$N$203="x",ROW($N$11:$N$203)-10),ROWS($1:143))),"")</f>
        <v/>
      </c>
    </row>
    <row r="154" spans="1:15" x14ac:dyDescent="0.25">
      <c r="A154" s="7">
        <v>143</v>
      </c>
      <c r="I154" s="6" t="str">
        <f t="shared" si="13"/>
        <v/>
      </c>
      <c r="J154" s="6" t="str">
        <f t="shared" si="14"/>
        <v/>
      </c>
      <c r="K154" s="6" t="str">
        <f t="shared" si="10"/>
        <v/>
      </c>
      <c r="L154" s="5" t="str">
        <f t="shared" si="12"/>
        <v/>
      </c>
      <c r="O154" s="56" t="str">
        <f t="array" ref="O154">IFERROR(INDEX($D$11:$D$203,SMALL(IF($N$11:$N$203="x",ROW($N$11:$N$203)-10),ROWS($1:144))),"")</f>
        <v/>
      </c>
    </row>
    <row r="155" spans="1:15" x14ac:dyDescent="0.25">
      <c r="A155" s="7">
        <v>144</v>
      </c>
      <c r="I155" s="6" t="str">
        <f t="shared" si="13"/>
        <v/>
      </c>
      <c r="J155" s="6" t="str">
        <f t="shared" si="14"/>
        <v/>
      </c>
      <c r="K155" s="6" t="str">
        <f t="shared" ref="K155:K172" si="15">IF(B155="","",IF(G155="","",IF(B155="FM",IF(H155="X",1,""))))</f>
        <v/>
      </c>
      <c r="L155" s="5" t="str">
        <f t="shared" si="12"/>
        <v/>
      </c>
      <c r="O155" s="56" t="str">
        <f t="array" ref="O155">IFERROR(INDEX($D$11:$D$203,SMALL(IF($N$11:$N$203="x",ROW($N$11:$N$203)-10),ROWS($1:145))),"")</f>
        <v/>
      </c>
    </row>
    <row r="156" spans="1:15" x14ac:dyDescent="0.25">
      <c r="A156" s="7">
        <v>145</v>
      </c>
      <c r="I156" s="6" t="str">
        <f t="shared" si="13"/>
        <v/>
      </c>
      <c r="J156" s="6" t="str">
        <f t="shared" si="14"/>
        <v/>
      </c>
      <c r="K156" s="6" t="str">
        <f t="shared" si="15"/>
        <v/>
      </c>
      <c r="L156" s="5" t="str">
        <f t="shared" si="12"/>
        <v/>
      </c>
      <c r="O156" s="56" t="str">
        <f t="array" ref="O156">IFERROR(INDEX($D$11:$D$203,SMALL(IF($N$11:$N$203="x",ROW($N$11:$N$203)-10),ROWS($1:146))),"")</f>
        <v/>
      </c>
    </row>
    <row r="157" spans="1:15" x14ac:dyDescent="0.25">
      <c r="A157" s="7">
        <v>146</v>
      </c>
      <c r="I157" s="6" t="str">
        <f>IF(B157="","",IF(B157="FM",IF(G157="X",1,"")))</f>
        <v/>
      </c>
      <c r="J157" s="6" t="str">
        <f>IF(C157="","",IF(C157="RG",IF(G157="X",1,"")))</f>
        <v/>
      </c>
      <c r="K157" s="6" t="str">
        <f>IF(B157="","",IF(G157="","",IF(B157="FM",IF(H157="X",1,""))))</f>
        <v/>
      </c>
      <c r="L157" s="5" t="str">
        <f>IF(C157="","",IF(G157="","",IF(C157="RG",IF(H157="X",1,""))))</f>
        <v/>
      </c>
      <c r="O157" s="56" t="str">
        <f t="array" ref="O157">IFERROR(INDEX($D$11:$D$203,SMALL(IF($N$11:$N$203="x",ROW($N$11:$N$203)-10),ROWS($1:147))),"")</f>
        <v/>
      </c>
    </row>
    <row r="158" spans="1:15" x14ac:dyDescent="0.25">
      <c r="A158" s="7">
        <v>147</v>
      </c>
      <c r="I158" s="6" t="str">
        <f>IF(B158="","",IF(B158="FM",IF(G158="X",1,"")))</f>
        <v/>
      </c>
      <c r="J158" s="6" t="str">
        <f>IF(C158="","",IF(C158="RG",IF(G158="X",1,"")))</f>
        <v/>
      </c>
      <c r="K158" s="6" t="str">
        <f>IF(B158="","",IF(G158="","",IF(B158="FM",IF(H158="X",1,""))))</f>
        <v/>
      </c>
      <c r="L158" s="5" t="str">
        <f>IF(C158="","",IF(G158="","",IF(C158="RG",IF(H158="X",1,""))))</f>
        <v/>
      </c>
      <c r="O158" s="56" t="str">
        <f t="array" ref="O158">IFERROR(INDEX($D$11:$D$203,SMALL(IF($N$11:$N$203="x",ROW($N$11:$N$203)-10),ROWS($1:148))),"")</f>
        <v/>
      </c>
    </row>
    <row r="159" spans="1:15" x14ac:dyDescent="0.25">
      <c r="A159" s="7">
        <v>148</v>
      </c>
      <c r="I159" s="6" t="str">
        <f>IF(B159="","",IF(B159="FM",IF(G159="X",1,"")))</f>
        <v/>
      </c>
      <c r="J159" s="6" t="str">
        <f>IF(C159="","",IF(C159="RG",IF(G159="X",1,"")))</f>
        <v/>
      </c>
      <c r="K159" s="6" t="str">
        <f>IF(B159="","",IF(G159="","",IF(B159="FM",IF(H159="X",1,""))))</f>
        <v/>
      </c>
      <c r="L159" s="5" t="str">
        <f>IF(C159="","",IF(G159="","",IF(C159="RG",IF(H159="X",1,""))))</f>
        <v/>
      </c>
      <c r="O159" s="56" t="str">
        <f t="array" ref="O159">IFERROR(INDEX($D$11:$D$203,SMALL(IF($N$11:$N$203="x",ROW($N$11:$N$203)-10),ROWS($1:149))),"")</f>
        <v/>
      </c>
    </row>
    <row r="160" spans="1:15" x14ac:dyDescent="0.25">
      <c r="A160" s="7">
        <v>149</v>
      </c>
      <c r="I160" s="6" t="str">
        <f>IF(B160="","",IF(B160="FM",IF(G160="X",1,"")))</f>
        <v/>
      </c>
      <c r="J160" s="6"/>
      <c r="K160" s="6"/>
      <c r="L160" s="5"/>
      <c r="O160" s="56" t="str">
        <f t="array" ref="O160">IFERROR(INDEX($D$11:$D$203,SMALL(IF($N$11:$N$203="x",ROW($N$11:$N$203)-10),ROWS($1:150))),"")</f>
        <v/>
      </c>
    </row>
    <row r="161" spans="1:15" x14ac:dyDescent="0.25">
      <c r="A161" s="7">
        <v>150</v>
      </c>
      <c r="I161" s="6" t="str">
        <f>IF(B161="","",IF(B161="FM",IF(G161="X",1,"")))</f>
        <v/>
      </c>
      <c r="J161" s="6"/>
      <c r="K161" s="6"/>
      <c r="L161" s="5"/>
      <c r="O161" s="56" t="str">
        <f t="array" ref="O161">IFERROR(INDEX($D$11:$D$203,SMALL(IF($N$11:$N$203="x",ROW($N$11:$N$203)-10),ROWS($1:151))),"")</f>
        <v/>
      </c>
    </row>
    <row r="162" spans="1:15" s="50" customFormat="1" x14ac:dyDescent="0.25">
      <c r="A162" s="45"/>
      <c r="B162" s="45"/>
      <c r="C162" s="45"/>
      <c r="D162" s="46"/>
      <c r="E162" s="46"/>
      <c r="F162" s="45"/>
      <c r="G162" s="47"/>
      <c r="H162" s="47"/>
      <c r="I162" s="47"/>
      <c r="J162" s="47"/>
      <c r="K162" s="47"/>
      <c r="L162" s="45"/>
      <c r="M162" s="48"/>
      <c r="N162" s="45"/>
      <c r="O162" s="49"/>
    </row>
    <row r="166" spans="1:15" x14ac:dyDescent="0.25">
      <c r="O166" s="42" t="str">
        <f>IFERROR(_xlfn.SINGLE(INDEX(#REF!,SUMPRODUCT(SMALL(($N$11:$N$203="x")*ROW(#REF!),(ROWS(#REF!)-COUNTIF($N$11:$N$203,"X"))+ROW($A1)))-10)),"")</f>
        <v/>
      </c>
    </row>
  </sheetData>
  <sheetCalcPr fullCalcOnLoad="1"/>
  <autoFilter ref="A10:P161"/>
  <mergeCells count="6">
    <mergeCell ref="N1:O8"/>
    <mergeCell ref="I7:J7"/>
    <mergeCell ref="K7:L7"/>
    <mergeCell ref="B8:C8"/>
    <mergeCell ref="I8:J8"/>
    <mergeCell ref="K8:L8"/>
  </mergeCells>
  <conditionalFormatting sqref="A110:N161 A11:G109 I11:O11 I12:N109 O12:O161">
    <cfRule type="expression" dxfId="1" priority="2">
      <formula>MOD(ROW(),2)</formula>
    </cfRule>
  </conditionalFormatting>
  <conditionalFormatting sqref="H11:H109">
    <cfRule type="expression" dxfId="0" priority="1">
      <formula>MOD(ROW(),2)</formula>
    </cfRule>
  </conditionalFormatting>
  <pageMargins left="0.17" right="0.11811023622047245" top="0.11811023622047245" bottom="0.11811023622047245" header="0.11811023622047245" footer="0.11811023622047245"/>
  <pageSetup paperSize="9" scale="6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7</xdr:col>
                    <xdr:colOff>638175</xdr:colOff>
                    <xdr:row>9</xdr:row>
                    <xdr:rowOff>942975</xdr:rowOff>
                  </from>
                  <to>
                    <xdr:col>8</xdr:col>
                    <xdr:colOff>28575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7</xdr:col>
                    <xdr:colOff>638175</xdr:colOff>
                    <xdr:row>12</xdr:row>
                    <xdr:rowOff>942975</xdr:rowOff>
                  </from>
                  <to>
                    <xdr:col>8</xdr:col>
                    <xdr:colOff>28575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7</xdr:col>
                    <xdr:colOff>638175</xdr:colOff>
                    <xdr:row>13</xdr:row>
                    <xdr:rowOff>942975</xdr:rowOff>
                  </from>
                  <to>
                    <xdr:col>8</xdr:col>
                    <xdr:colOff>28575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7</xdr:col>
                    <xdr:colOff>638175</xdr:colOff>
                    <xdr:row>14</xdr:row>
                    <xdr:rowOff>942975</xdr:rowOff>
                  </from>
                  <to>
                    <xdr:col>8</xdr:col>
                    <xdr:colOff>28575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7</xdr:col>
                    <xdr:colOff>638175</xdr:colOff>
                    <xdr:row>15</xdr:row>
                    <xdr:rowOff>942975</xdr:rowOff>
                  </from>
                  <to>
                    <xdr:col>8</xdr:col>
                    <xdr:colOff>28575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7</xdr:col>
                    <xdr:colOff>638175</xdr:colOff>
                    <xdr:row>16</xdr:row>
                    <xdr:rowOff>942975</xdr:rowOff>
                  </from>
                  <to>
                    <xdr:col>8</xdr:col>
                    <xdr:colOff>28575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7</xdr:col>
                    <xdr:colOff>638175</xdr:colOff>
                    <xdr:row>17</xdr:row>
                    <xdr:rowOff>942975</xdr:rowOff>
                  </from>
                  <to>
                    <xdr:col>8</xdr:col>
                    <xdr:colOff>28575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7</xdr:col>
                    <xdr:colOff>638175</xdr:colOff>
                    <xdr:row>18</xdr:row>
                    <xdr:rowOff>942975</xdr:rowOff>
                  </from>
                  <to>
                    <xdr:col>8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7</xdr:col>
                    <xdr:colOff>638175</xdr:colOff>
                    <xdr:row>19</xdr:row>
                    <xdr:rowOff>942975</xdr:rowOff>
                  </from>
                  <to>
                    <xdr:col>8</xdr:col>
                    <xdr:colOff>28575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7</xdr:col>
                    <xdr:colOff>638175</xdr:colOff>
                    <xdr:row>20</xdr:row>
                    <xdr:rowOff>942975</xdr:rowOff>
                  </from>
                  <to>
                    <xdr:col>8</xdr:col>
                    <xdr:colOff>28575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7</xdr:col>
                    <xdr:colOff>638175</xdr:colOff>
                    <xdr:row>21</xdr:row>
                    <xdr:rowOff>942975</xdr:rowOff>
                  </from>
                  <to>
                    <xdr:col>8</xdr:col>
                    <xdr:colOff>28575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7</xdr:col>
                    <xdr:colOff>638175</xdr:colOff>
                    <xdr:row>22</xdr:row>
                    <xdr:rowOff>942975</xdr:rowOff>
                  </from>
                  <to>
                    <xdr:col>8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7</xdr:col>
                    <xdr:colOff>638175</xdr:colOff>
                    <xdr:row>23</xdr:row>
                    <xdr:rowOff>942975</xdr:rowOff>
                  </from>
                  <to>
                    <xdr:col>8</xdr:col>
                    <xdr:colOff>28575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7</xdr:col>
                    <xdr:colOff>638175</xdr:colOff>
                    <xdr:row>24</xdr:row>
                    <xdr:rowOff>942975</xdr:rowOff>
                  </from>
                  <to>
                    <xdr:col>8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7</xdr:col>
                    <xdr:colOff>638175</xdr:colOff>
                    <xdr:row>25</xdr:row>
                    <xdr:rowOff>942975</xdr:rowOff>
                  </from>
                  <to>
                    <xdr:col>8</xdr:col>
                    <xdr:colOff>28575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7</xdr:col>
                    <xdr:colOff>638175</xdr:colOff>
                    <xdr:row>26</xdr:row>
                    <xdr:rowOff>942975</xdr:rowOff>
                  </from>
                  <to>
                    <xdr:col>8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7</xdr:col>
                    <xdr:colOff>638175</xdr:colOff>
                    <xdr:row>27</xdr:row>
                    <xdr:rowOff>942975</xdr:rowOff>
                  </from>
                  <to>
                    <xdr:col>8</xdr:col>
                    <xdr:colOff>28575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7</xdr:col>
                    <xdr:colOff>638175</xdr:colOff>
                    <xdr:row>28</xdr:row>
                    <xdr:rowOff>942975</xdr:rowOff>
                  </from>
                  <to>
                    <xdr:col>8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defaultSize="0" autoFill="0" autoLine="0" autoPict="0">
                <anchor moveWithCells="1">
                  <from>
                    <xdr:col>7</xdr:col>
                    <xdr:colOff>638175</xdr:colOff>
                    <xdr:row>29</xdr:row>
                    <xdr:rowOff>942975</xdr:rowOff>
                  </from>
                  <to>
                    <xdr:col>8</xdr:col>
                    <xdr:colOff>28575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 Box 20">
              <controlPr defaultSize="0" autoFill="0" autoLine="0" autoPict="0">
                <anchor moveWithCells="1">
                  <from>
                    <xdr:col>7</xdr:col>
                    <xdr:colOff>638175</xdr:colOff>
                    <xdr:row>30</xdr:row>
                    <xdr:rowOff>942975</xdr:rowOff>
                  </from>
                  <to>
                    <xdr:col>8</xdr:col>
                    <xdr:colOff>28575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Check Box 21">
              <controlPr defaultSize="0" autoFill="0" autoLine="0" autoPict="0">
                <anchor moveWithCells="1">
                  <from>
                    <xdr:col>7</xdr:col>
                    <xdr:colOff>638175</xdr:colOff>
                    <xdr:row>31</xdr:row>
                    <xdr:rowOff>942975</xdr:rowOff>
                  </from>
                  <to>
                    <xdr:col>8</xdr:col>
                    <xdr:colOff>28575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Check Box 22">
              <controlPr defaultSize="0" autoFill="0" autoLine="0" autoPict="0">
                <anchor moveWithCells="1">
                  <from>
                    <xdr:col>7</xdr:col>
                    <xdr:colOff>638175</xdr:colOff>
                    <xdr:row>32</xdr:row>
                    <xdr:rowOff>942975</xdr:rowOff>
                  </from>
                  <to>
                    <xdr:col>8</xdr:col>
                    <xdr:colOff>28575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Check Box 23">
              <controlPr defaultSize="0" autoFill="0" autoLine="0" autoPict="0">
                <anchor moveWithCells="1">
                  <from>
                    <xdr:col>7</xdr:col>
                    <xdr:colOff>638175</xdr:colOff>
                    <xdr:row>33</xdr:row>
                    <xdr:rowOff>942975</xdr:rowOff>
                  </from>
                  <to>
                    <xdr:col>8</xdr:col>
                    <xdr:colOff>28575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Check Box 24">
              <controlPr defaultSize="0" autoFill="0" autoLine="0" autoPict="0">
                <anchor moveWithCells="1">
                  <from>
                    <xdr:col>7</xdr:col>
                    <xdr:colOff>638175</xdr:colOff>
                    <xdr:row>34</xdr:row>
                    <xdr:rowOff>942975</xdr:rowOff>
                  </from>
                  <to>
                    <xdr:col>8</xdr:col>
                    <xdr:colOff>28575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Check Box 25">
              <controlPr defaultSize="0" autoFill="0" autoLine="0" autoPict="0">
                <anchor moveWithCells="1">
                  <from>
                    <xdr:col>7</xdr:col>
                    <xdr:colOff>638175</xdr:colOff>
                    <xdr:row>35</xdr:row>
                    <xdr:rowOff>942975</xdr:rowOff>
                  </from>
                  <to>
                    <xdr:col>8</xdr:col>
                    <xdr:colOff>28575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Check Box 26">
              <controlPr defaultSize="0" autoFill="0" autoLine="0" autoPict="0">
                <anchor moveWithCells="1">
                  <from>
                    <xdr:col>7</xdr:col>
                    <xdr:colOff>638175</xdr:colOff>
                    <xdr:row>36</xdr:row>
                    <xdr:rowOff>942975</xdr:rowOff>
                  </from>
                  <to>
                    <xdr:col>8</xdr:col>
                    <xdr:colOff>28575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Check Box 27">
              <controlPr defaultSize="0" autoFill="0" autoLine="0" autoPict="0">
                <anchor moveWithCells="1">
                  <from>
                    <xdr:col>7</xdr:col>
                    <xdr:colOff>638175</xdr:colOff>
                    <xdr:row>37</xdr:row>
                    <xdr:rowOff>942975</xdr:rowOff>
                  </from>
                  <to>
                    <xdr:col>8</xdr:col>
                    <xdr:colOff>28575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Check Box 28">
              <controlPr defaultSize="0" autoFill="0" autoLine="0" autoPict="0">
                <anchor moveWithCells="1">
                  <from>
                    <xdr:col>7</xdr:col>
                    <xdr:colOff>638175</xdr:colOff>
                    <xdr:row>38</xdr:row>
                    <xdr:rowOff>942975</xdr:rowOff>
                  </from>
                  <to>
                    <xdr:col>8</xdr:col>
                    <xdr:colOff>28575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Check Box 29">
              <controlPr defaultSize="0" autoFill="0" autoLine="0" autoPict="0">
                <anchor moveWithCells="1">
                  <from>
                    <xdr:col>7</xdr:col>
                    <xdr:colOff>638175</xdr:colOff>
                    <xdr:row>39</xdr:row>
                    <xdr:rowOff>942975</xdr:rowOff>
                  </from>
                  <to>
                    <xdr:col>8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Check Box 30">
              <controlPr defaultSize="0" autoFill="0" autoLine="0" autoPict="0">
                <anchor moveWithCells="1">
                  <from>
                    <xdr:col>7</xdr:col>
                    <xdr:colOff>638175</xdr:colOff>
                    <xdr:row>40</xdr:row>
                    <xdr:rowOff>942975</xdr:rowOff>
                  </from>
                  <to>
                    <xdr:col>8</xdr:col>
                    <xdr:colOff>28575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Check Box 31">
              <controlPr defaultSize="0" autoFill="0" autoLine="0" autoPict="0">
                <anchor moveWithCells="1">
                  <from>
                    <xdr:col>7</xdr:col>
                    <xdr:colOff>638175</xdr:colOff>
                    <xdr:row>41</xdr:row>
                    <xdr:rowOff>942975</xdr:rowOff>
                  </from>
                  <to>
                    <xdr:col>8</xdr:col>
                    <xdr:colOff>28575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Check Box 32">
              <controlPr defaultSize="0" autoFill="0" autoLine="0" autoPict="0">
                <anchor moveWithCells="1">
                  <from>
                    <xdr:col>7</xdr:col>
                    <xdr:colOff>638175</xdr:colOff>
                    <xdr:row>42</xdr:row>
                    <xdr:rowOff>942975</xdr:rowOff>
                  </from>
                  <to>
                    <xdr:col>8</xdr:col>
                    <xdr:colOff>28575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Check Box 33">
              <controlPr defaultSize="0" autoFill="0" autoLine="0" autoPict="0">
                <anchor moveWithCells="1">
                  <from>
                    <xdr:col>7</xdr:col>
                    <xdr:colOff>638175</xdr:colOff>
                    <xdr:row>43</xdr:row>
                    <xdr:rowOff>942975</xdr:rowOff>
                  </from>
                  <to>
                    <xdr:col>8</xdr:col>
                    <xdr:colOff>28575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Check Box 34">
              <controlPr defaultSize="0" autoFill="0" autoLine="0" autoPict="0">
                <anchor moveWithCells="1">
                  <from>
                    <xdr:col>7</xdr:col>
                    <xdr:colOff>638175</xdr:colOff>
                    <xdr:row>44</xdr:row>
                    <xdr:rowOff>942975</xdr:rowOff>
                  </from>
                  <to>
                    <xdr:col>8</xdr:col>
                    <xdr:colOff>28575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Check Box 35">
              <controlPr defaultSize="0" autoFill="0" autoLine="0" autoPict="0">
                <anchor moveWithCells="1">
                  <from>
                    <xdr:col>7</xdr:col>
                    <xdr:colOff>638175</xdr:colOff>
                    <xdr:row>45</xdr:row>
                    <xdr:rowOff>942975</xdr:rowOff>
                  </from>
                  <to>
                    <xdr:col>8</xdr:col>
                    <xdr:colOff>28575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Check Box 36">
              <controlPr defaultSize="0" autoFill="0" autoLine="0" autoPict="0">
                <anchor moveWithCells="1">
                  <from>
                    <xdr:col>7</xdr:col>
                    <xdr:colOff>638175</xdr:colOff>
                    <xdr:row>46</xdr:row>
                    <xdr:rowOff>942975</xdr:rowOff>
                  </from>
                  <to>
                    <xdr:col>8</xdr:col>
                    <xdr:colOff>28575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Check Box 37">
              <controlPr defaultSize="0" autoFill="0" autoLine="0" autoPict="0">
                <anchor moveWithCells="1">
                  <from>
                    <xdr:col>7</xdr:col>
                    <xdr:colOff>638175</xdr:colOff>
                    <xdr:row>47</xdr:row>
                    <xdr:rowOff>942975</xdr:rowOff>
                  </from>
                  <to>
                    <xdr:col>8</xdr:col>
                    <xdr:colOff>28575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Check Box 38">
              <controlPr defaultSize="0" autoFill="0" autoLine="0" autoPict="0">
                <anchor moveWithCells="1">
                  <from>
                    <xdr:col>7</xdr:col>
                    <xdr:colOff>638175</xdr:colOff>
                    <xdr:row>48</xdr:row>
                    <xdr:rowOff>942975</xdr:rowOff>
                  </from>
                  <to>
                    <xdr:col>8</xdr:col>
                    <xdr:colOff>28575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Check Box 39">
              <controlPr defaultSize="0" autoFill="0" autoLine="0" autoPict="0">
                <anchor moveWithCells="1">
                  <from>
                    <xdr:col>7</xdr:col>
                    <xdr:colOff>638175</xdr:colOff>
                    <xdr:row>49</xdr:row>
                    <xdr:rowOff>942975</xdr:rowOff>
                  </from>
                  <to>
                    <xdr:col>8</xdr:col>
                    <xdr:colOff>28575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Check Box 40">
              <controlPr defaultSize="0" autoFill="0" autoLine="0" autoPict="0">
                <anchor moveWithCells="1">
                  <from>
                    <xdr:col>7</xdr:col>
                    <xdr:colOff>638175</xdr:colOff>
                    <xdr:row>50</xdr:row>
                    <xdr:rowOff>942975</xdr:rowOff>
                  </from>
                  <to>
                    <xdr:col>8</xdr:col>
                    <xdr:colOff>28575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Check Box 41">
              <controlPr defaultSize="0" autoFill="0" autoLine="0" autoPict="0">
                <anchor moveWithCells="1">
                  <from>
                    <xdr:col>7</xdr:col>
                    <xdr:colOff>638175</xdr:colOff>
                    <xdr:row>51</xdr:row>
                    <xdr:rowOff>942975</xdr:rowOff>
                  </from>
                  <to>
                    <xdr:col>8</xdr:col>
                    <xdr:colOff>28575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Check Box 42">
              <controlPr defaultSize="0" autoFill="0" autoLine="0" autoPict="0">
                <anchor moveWithCells="1">
                  <from>
                    <xdr:col>7</xdr:col>
                    <xdr:colOff>638175</xdr:colOff>
                    <xdr:row>52</xdr:row>
                    <xdr:rowOff>942975</xdr:rowOff>
                  </from>
                  <to>
                    <xdr:col>8</xdr:col>
                    <xdr:colOff>28575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Check Box 43">
              <controlPr defaultSize="0" autoFill="0" autoLine="0" autoPict="0">
                <anchor moveWithCells="1">
                  <from>
                    <xdr:col>7</xdr:col>
                    <xdr:colOff>638175</xdr:colOff>
                    <xdr:row>53</xdr:row>
                    <xdr:rowOff>942975</xdr:rowOff>
                  </from>
                  <to>
                    <xdr:col>8</xdr:col>
                    <xdr:colOff>28575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7" name="Check Box 44">
              <controlPr defaultSize="0" autoFill="0" autoLine="0" autoPict="0">
                <anchor moveWithCells="1">
                  <from>
                    <xdr:col>7</xdr:col>
                    <xdr:colOff>638175</xdr:colOff>
                    <xdr:row>54</xdr:row>
                    <xdr:rowOff>942975</xdr:rowOff>
                  </from>
                  <to>
                    <xdr:col>8</xdr:col>
                    <xdr:colOff>28575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8" name="Check Box 45">
              <controlPr defaultSize="0" autoFill="0" autoLine="0" autoPict="0">
                <anchor moveWithCells="1">
                  <from>
                    <xdr:col>7</xdr:col>
                    <xdr:colOff>638175</xdr:colOff>
                    <xdr:row>55</xdr:row>
                    <xdr:rowOff>942975</xdr:rowOff>
                  </from>
                  <to>
                    <xdr:col>8</xdr:col>
                    <xdr:colOff>28575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9" name="Check Box 46">
              <controlPr defaultSize="0" autoFill="0" autoLine="0" autoPict="0">
                <anchor moveWithCells="1">
                  <from>
                    <xdr:col>7</xdr:col>
                    <xdr:colOff>638175</xdr:colOff>
                    <xdr:row>56</xdr:row>
                    <xdr:rowOff>942975</xdr:rowOff>
                  </from>
                  <to>
                    <xdr:col>8</xdr:col>
                    <xdr:colOff>28575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0" name="Check Box 47">
              <controlPr defaultSize="0" autoFill="0" autoLine="0" autoPict="0">
                <anchor moveWithCells="1">
                  <from>
                    <xdr:col>7</xdr:col>
                    <xdr:colOff>638175</xdr:colOff>
                    <xdr:row>57</xdr:row>
                    <xdr:rowOff>942975</xdr:rowOff>
                  </from>
                  <to>
                    <xdr:col>8</xdr:col>
                    <xdr:colOff>28575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1" name="Check Box 48">
              <controlPr defaultSize="0" autoFill="0" autoLine="0" autoPict="0">
                <anchor moveWithCells="1">
                  <from>
                    <xdr:col>7</xdr:col>
                    <xdr:colOff>638175</xdr:colOff>
                    <xdr:row>58</xdr:row>
                    <xdr:rowOff>942975</xdr:rowOff>
                  </from>
                  <to>
                    <xdr:col>8</xdr:col>
                    <xdr:colOff>28575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2" name="Check Box 49">
              <controlPr defaultSize="0" autoFill="0" autoLine="0" autoPict="0">
                <anchor moveWithCells="1">
                  <from>
                    <xdr:col>7</xdr:col>
                    <xdr:colOff>638175</xdr:colOff>
                    <xdr:row>59</xdr:row>
                    <xdr:rowOff>942975</xdr:rowOff>
                  </from>
                  <to>
                    <xdr:col>8</xdr:col>
                    <xdr:colOff>28575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3" name="Check Box 50">
              <controlPr defaultSize="0" autoFill="0" autoLine="0" autoPict="0">
                <anchor moveWithCells="1">
                  <from>
                    <xdr:col>7</xdr:col>
                    <xdr:colOff>638175</xdr:colOff>
                    <xdr:row>60</xdr:row>
                    <xdr:rowOff>942975</xdr:rowOff>
                  </from>
                  <to>
                    <xdr:col>8</xdr:col>
                    <xdr:colOff>28575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4" name="Check Box 51">
              <controlPr defaultSize="0" autoFill="0" autoLine="0" autoPict="0">
                <anchor moveWithCells="1">
                  <from>
                    <xdr:col>7</xdr:col>
                    <xdr:colOff>638175</xdr:colOff>
                    <xdr:row>61</xdr:row>
                    <xdr:rowOff>942975</xdr:rowOff>
                  </from>
                  <to>
                    <xdr:col>8</xdr:col>
                    <xdr:colOff>28575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5" name="Check Box 52">
              <controlPr defaultSize="0" autoFill="0" autoLine="0" autoPict="0">
                <anchor moveWithCells="1">
                  <from>
                    <xdr:col>7</xdr:col>
                    <xdr:colOff>638175</xdr:colOff>
                    <xdr:row>62</xdr:row>
                    <xdr:rowOff>942975</xdr:rowOff>
                  </from>
                  <to>
                    <xdr:col>8</xdr:col>
                    <xdr:colOff>28575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6" name="Check Box 53">
              <controlPr defaultSize="0" autoFill="0" autoLine="0" autoPict="0">
                <anchor moveWithCells="1">
                  <from>
                    <xdr:col>7</xdr:col>
                    <xdr:colOff>638175</xdr:colOff>
                    <xdr:row>63</xdr:row>
                    <xdr:rowOff>942975</xdr:rowOff>
                  </from>
                  <to>
                    <xdr:col>8</xdr:col>
                    <xdr:colOff>28575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7" name="Check Box 54">
              <controlPr defaultSize="0" autoFill="0" autoLine="0" autoPict="0">
                <anchor moveWithCells="1">
                  <from>
                    <xdr:col>7</xdr:col>
                    <xdr:colOff>638175</xdr:colOff>
                    <xdr:row>64</xdr:row>
                    <xdr:rowOff>942975</xdr:rowOff>
                  </from>
                  <to>
                    <xdr:col>8</xdr:col>
                    <xdr:colOff>28575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8" name="Check Box 55">
              <controlPr defaultSize="0" autoFill="0" autoLine="0" autoPict="0">
                <anchor moveWithCells="1">
                  <from>
                    <xdr:col>7</xdr:col>
                    <xdr:colOff>638175</xdr:colOff>
                    <xdr:row>65</xdr:row>
                    <xdr:rowOff>942975</xdr:rowOff>
                  </from>
                  <to>
                    <xdr:col>8</xdr:col>
                    <xdr:colOff>28575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9" name="Check Box 56">
              <controlPr defaultSize="0" autoFill="0" autoLine="0" autoPict="0">
                <anchor moveWithCells="1">
                  <from>
                    <xdr:col>7</xdr:col>
                    <xdr:colOff>638175</xdr:colOff>
                    <xdr:row>66</xdr:row>
                    <xdr:rowOff>942975</xdr:rowOff>
                  </from>
                  <to>
                    <xdr:col>8</xdr:col>
                    <xdr:colOff>28575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60" name="Check Box 57">
              <controlPr defaultSize="0" autoFill="0" autoLine="0" autoPict="0">
                <anchor moveWithCells="1">
                  <from>
                    <xdr:col>7</xdr:col>
                    <xdr:colOff>638175</xdr:colOff>
                    <xdr:row>67</xdr:row>
                    <xdr:rowOff>942975</xdr:rowOff>
                  </from>
                  <to>
                    <xdr:col>8</xdr:col>
                    <xdr:colOff>28575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1" name="Check Box 58">
              <controlPr defaultSize="0" autoFill="0" autoLine="0" autoPict="0">
                <anchor moveWithCells="1">
                  <from>
                    <xdr:col>7</xdr:col>
                    <xdr:colOff>638175</xdr:colOff>
                    <xdr:row>68</xdr:row>
                    <xdr:rowOff>942975</xdr:rowOff>
                  </from>
                  <to>
                    <xdr:col>8</xdr:col>
                    <xdr:colOff>28575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2" name="Check Box 59">
              <controlPr defaultSize="0" autoFill="0" autoLine="0" autoPict="0">
                <anchor moveWithCells="1">
                  <from>
                    <xdr:col>7</xdr:col>
                    <xdr:colOff>638175</xdr:colOff>
                    <xdr:row>69</xdr:row>
                    <xdr:rowOff>942975</xdr:rowOff>
                  </from>
                  <to>
                    <xdr:col>8</xdr:col>
                    <xdr:colOff>28575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3" name="Check Box 60">
              <controlPr defaultSize="0" autoFill="0" autoLine="0" autoPict="0">
                <anchor moveWithCells="1">
                  <from>
                    <xdr:col>7</xdr:col>
                    <xdr:colOff>638175</xdr:colOff>
                    <xdr:row>70</xdr:row>
                    <xdr:rowOff>942975</xdr:rowOff>
                  </from>
                  <to>
                    <xdr:col>8</xdr:col>
                    <xdr:colOff>28575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4" name="Check Box 61">
              <controlPr defaultSize="0" autoFill="0" autoLine="0" autoPict="0">
                <anchor moveWithCells="1">
                  <from>
                    <xdr:col>7</xdr:col>
                    <xdr:colOff>638175</xdr:colOff>
                    <xdr:row>71</xdr:row>
                    <xdr:rowOff>942975</xdr:rowOff>
                  </from>
                  <to>
                    <xdr:col>8</xdr:col>
                    <xdr:colOff>28575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5" name="Check Box 62">
              <controlPr defaultSize="0" autoFill="0" autoLine="0" autoPict="0">
                <anchor moveWithCells="1">
                  <from>
                    <xdr:col>7</xdr:col>
                    <xdr:colOff>638175</xdr:colOff>
                    <xdr:row>72</xdr:row>
                    <xdr:rowOff>942975</xdr:rowOff>
                  </from>
                  <to>
                    <xdr:col>8</xdr:col>
                    <xdr:colOff>28575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6" name="Check Box 63">
              <controlPr defaultSize="0" autoFill="0" autoLine="0" autoPict="0">
                <anchor moveWithCells="1">
                  <from>
                    <xdr:col>7</xdr:col>
                    <xdr:colOff>638175</xdr:colOff>
                    <xdr:row>73</xdr:row>
                    <xdr:rowOff>942975</xdr:rowOff>
                  </from>
                  <to>
                    <xdr:col>8</xdr:col>
                    <xdr:colOff>28575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7" name="Check Box 64">
              <controlPr defaultSize="0" autoFill="0" autoLine="0" autoPict="0">
                <anchor moveWithCells="1">
                  <from>
                    <xdr:col>7</xdr:col>
                    <xdr:colOff>638175</xdr:colOff>
                    <xdr:row>74</xdr:row>
                    <xdr:rowOff>942975</xdr:rowOff>
                  </from>
                  <to>
                    <xdr:col>8</xdr:col>
                    <xdr:colOff>28575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8" name="Check Box 65">
              <controlPr defaultSize="0" autoFill="0" autoLine="0" autoPict="0">
                <anchor moveWithCells="1">
                  <from>
                    <xdr:col>7</xdr:col>
                    <xdr:colOff>638175</xdr:colOff>
                    <xdr:row>75</xdr:row>
                    <xdr:rowOff>942975</xdr:rowOff>
                  </from>
                  <to>
                    <xdr:col>8</xdr:col>
                    <xdr:colOff>28575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9" name="Check Box 66">
              <controlPr defaultSize="0" autoFill="0" autoLine="0" autoPict="0">
                <anchor moveWithCells="1">
                  <from>
                    <xdr:col>7</xdr:col>
                    <xdr:colOff>638175</xdr:colOff>
                    <xdr:row>76</xdr:row>
                    <xdr:rowOff>942975</xdr:rowOff>
                  </from>
                  <to>
                    <xdr:col>8</xdr:col>
                    <xdr:colOff>28575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70" name="Check Box 67">
              <controlPr defaultSize="0" autoFill="0" autoLine="0" autoPict="0">
                <anchor moveWithCells="1">
                  <from>
                    <xdr:col>7</xdr:col>
                    <xdr:colOff>638175</xdr:colOff>
                    <xdr:row>77</xdr:row>
                    <xdr:rowOff>942975</xdr:rowOff>
                  </from>
                  <to>
                    <xdr:col>8</xdr:col>
                    <xdr:colOff>28575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1" name="Check Box 68">
              <controlPr defaultSize="0" autoFill="0" autoLine="0" autoPict="0">
                <anchor moveWithCells="1">
                  <from>
                    <xdr:col>7</xdr:col>
                    <xdr:colOff>638175</xdr:colOff>
                    <xdr:row>78</xdr:row>
                    <xdr:rowOff>942975</xdr:rowOff>
                  </from>
                  <to>
                    <xdr:col>8</xdr:col>
                    <xdr:colOff>28575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2" name="Check Box 69">
              <controlPr defaultSize="0" autoFill="0" autoLine="0" autoPict="0">
                <anchor moveWithCells="1">
                  <from>
                    <xdr:col>7</xdr:col>
                    <xdr:colOff>638175</xdr:colOff>
                    <xdr:row>79</xdr:row>
                    <xdr:rowOff>942975</xdr:rowOff>
                  </from>
                  <to>
                    <xdr:col>8</xdr:col>
                    <xdr:colOff>28575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3" name="Check Box 70">
              <controlPr defaultSize="0" autoFill="0" autoLine="0" autoPict="0">
                <anchor moveWithCells="1">
                  <from>
                    <xdr:col>7</xdr:col>
                    <xdr:colOff>638175</xdr:colOff>
                    <xdr:row>80</xdr:row>
                    <xdr:rowOff>942975</xdr:rowOff>
                  </from>
                  <to>
                    <xdr:col>8</xdr:col>
                    <xdr:colOff>28575</xdr:colOff>
                    <xdr:row>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4" name="Check Box 71">
              <controlPr defaultSize="0" autoFill="0" autoLine="0" autoPict="0">
                <anchor moveWithCells="1">
                  <from>
                    <xdr:col>7</xdr:col>
                    <xdr:colOff>638175</xdr:colOff>
                    <xdr:row>81</xdr:row>
                    <xdr:rowOff>942975</xdr:rowOff>
                  </from>
                  <to>
                    <xdr:col>8</xdr:col>
                    <xdr:colOff>28575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5" name="Check Box 72">
              <controlPr defaultSize="0" autoFill="0" autoLine="0" autoPict="0">
                <anchor moveWithCells="1">
                  <from>
                    <xdr:col>7</xdr:col>
                    <xdr:colOff>638175</xdr:colOff>
                    <xdr:row>82</xdr:row>
                    <xdr:rowOff>942975</xdr:rowOff>
                  </from>
                  <to>
                    <xdr:col>8</xdr:col>
                    <xdr:colOff>28575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6" name="Check Box 73">
              <controlPr defaultSize="0" autoFill="0" autoLine="0" autoPict="0">
                <anchor moveWithCells="1">
                  <from>
                    <xdr:col>7</xdr:col>
                    <xdr:colOff>638175</xdr:colOff>
                    <xdr:row>83</xdr:row>
                    <xdr:rowOff>942975</xdr:rowOff>
                  </from>
                  <to>
                    <xdr:col>8</xdr:col>
                    <xdr:colOff>28575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7" name="Check Box 74">
              <controlPr defaultSize="0" autoFill="0" autoLine="0" autoPict="0">
                <anchor moveWithCells="1">
                  <from>
                    <xdr:col>7</xdr:col>
                    <xdr:colOff>638175</xdr:colOff>
                    <xdr:row>84</xdr:row>
                    <xdr:rowOff>942975</xdr:rowOff>
                  </from>
                  <to>
                    <xdr:col>8</xdr:col>
                    <xdr:colOff>28575</xdr:colOff>
                    <xdr:row>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8" name="Check Box 75">
              <controlPr defaultSize="0" autoFill="0" autoLine="0" autoPict="0">
                <anchor moveWithCells="1">
                  <from>
                    <xdr:col>7</xdr:col>
                    <xdr:colOff>638175</xdr:colOff>
                    <xdr:row>85</xdr:row>
                    <xdr:rowOff>942975</xdr:rowOff>
                  </from>
                  <to>
                    <xdr:col>8</xdr:col>
                    <xdr:colOff>28575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9" name="Check Box 76">
              <controlPr defaultSize="0" autoFill="0" autoLine="0" autoPict="0">
                <anchor moveWithCells="1">
                  <from>
                    <xdr:col>7</xdr:col>
                    <xdr:colOff>638175</xdr:colOff>
                    <xdr:row>86</xdr:row>
                    <xdr:rowOff>942975</xdr:rowOff>
                  </from>
                  <to>
                    <xdr:col>8</xdr:col>
                    <xdr:colOff>28575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80" name="Check Box 77">
              <controlPr defaultSize="0" autoFill="0" autoLine="0" autoPict="0">
                <anchor moveWithCells="1">
                  <from>
                    <xdr:col>7</xdr:col>
                    <xdr:colOff>638175</xdr:colOff>
                    <xdr:row>87</xdr:row>
                    <xdr:rowOff>942975</xdr:rowOff>
                  </from>
                  <to>
                    <xdr:col>8</xdr:col>
                    <xdr:colOff>28575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1" name="Check Box 78">
              <controlPr defaultSize="0" autoFill="0" autoLine="0" autoPict="0">
                <anchor moveWithCells="1">
                  <from>
                    <xdr:col>7</xdr:col>
                    <xdr:colOff>638175</xdr:colOff>
                    <xdr:row>88</xdr:row>
                    <xdr:rowOff>942975</xdr:rowOff>
                  </from>
                  <to>
                    <xdr:col>8</xdr:col>
                    <xdr:colOff>28575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2" name="Check Box 79">
              <controlPr defaultSize="0" autoFill="0" autoLine="0" autoPict="0">
                <anchor moveWithCells="1">
                  <from>
                    <xdr:col>7</xdr:col>
                    <xdr:colOff>638175</xdr:colOff>
                    <xdr:row>89</xdr:row>
                    <xdr:rowOff>942975</xdr:rowOff>
                  </from>
                  <to>
                    <xdr:col>8</xdr:col>
                    <xdr:colOff>28575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3" name="Check Box 80">
              <controlPr defaultSize="0" autoFill="0" autoLine="0" autoPict="0">
                <anchor moveWithCells="1">
                  <from>
                    <xdr:col>7</xdr:col>
                    <xdr:colOff>638175</xdr:colOff>
                    <xdr:row>90</xdr:row>
                    <xdr:rowOff>942975</xdr:rowOff>
                  </from>
                  <to>
                    <xdr:col>8</xdr:col>
                    <xdr:colOff>28575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4" name="Check Box 81">
              <controlPr defaultSize="0" autoFill="0" autoLine="0" autoPict="0">
                <anchor moveWithCells="1">
                  <from>
                    <xdr:col>7</xdr:col>
                    <xdr:colOff>638175</xdr:colOff>
                    <xdr:row>91</xdr:row>
                    <xdr:rowOff>942975</xdr:rowOff>
                  </from>
                  <to>
                    <xdr:col>8</xdr:col>
                    <xdr:colOff>28575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5" name="Check Box 82">
              <controlPr defaultSize="0" autoFill="0" autoLine="0" autoPict="0">
                <anchor moveWithCells="1">
                  <from>
                    <xdr:col>7</xdr:col>
                    <xdr:colOff>638175</xdr:colOff>
                    <xdr:row>92</xdr:row>
                    <xdr:rowOff>942975</xdr:rowOff>
                  </from>
                  <to>
                    <xdr:col>8</xdr:col>
                    <xdr:colOff>28575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6" name="Check Box 83">
              <controlPr defaultSize="0" autoFill="0" autoLine="0" autoPict="0">
                <anchor moveWithCells="1">
                  <from>
                    <xdr:col>7</xdr:col>
                    <xdr:colOff>638175</xdr:colOff>
                    <xdr:row>93</xdr:row>
                    <xdr:rowOff>942975</xdr:rowOff>
                  </from>
                  <to>
                    <xdr:col>8</xdr:col>
                    <xdr:colOff>28575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7" name="Check Box 84">
              <controlPr defaultSize="0" autoFill="0" autoLine="0" autoPict="0">
                <anchor moveWithCells="1">
                  <from>
                    <xdr:col>7</xdr:col>
                    <xdr:colOff>638175</xdr:colOff>
                    <xdr:row>94</xdr:row>
                    <xdr:rowOff>942975</xdr:rowOff>
                  </from>
                  <to>
                    <xdr:col>8</xdr:col>
                    <xdr:colOff>28575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8" name="Check Box 85">
              <controlPr defaultSize="0" autoFill="0" autoLine="0" autoPict="0">
                <anchor moveWithCells="1">
                  <from>
                    <xdr:col>7</xdr:col>
                    <xdr:colOff>638175</xdr:colOff>
                    <xdr:row>95</xdr:row>
                    <xdr:rowOff>942975</xdr:rowOff>
                  </from>
                  <to>
                    <xdr:col>8</xdr:col>
                    <xdr:colOff>28575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9" name="Check Box 86">
              <controlPr defaultSize="0" autoFill="0" autoLine="0" autoPict="0">
                <anchor moveWithCells="1">
                  <from>
                    <xdr:col>7</xdr:col>
                    <xdr:colOff>638175</xdr:colOff>
                    <xdr:row>96</xdr:row>
                    <xdr:rowOff>942975</xdr:rowOff>
                  </from>
                  <to>
                    <xdr:col>8</xdr:col>
                    <xdr:colOff>28575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90" name="Check Box 87">
              <controlPr defaultSize="0" autoFill="0" autoLine="0" autoPict="0">
                <anchor moveWithCells="1">
                  <from>
                    <xdr:col>7</xdr:col>
                    <xdr:colOff>638175</xdr:colOff>
                    <xdr:row>97</xdr:row>
                    <xdr:rowOff>942975</xdr:rowOff>
                  </from>
                  <to>
                    <xdr:col>8</xdr:col>
                    <xdr:colOff>28575</xdr:colOff>
                    <xdr:row>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1" name="Check Box 88">
              <controlPr defaultSize="0" autoFill="0" autoLine="0" autoPict="0">
                <anchor moveWithCells="1">
                  <from>
                    <xdr:col>7</xdr:col>
                    <xdr:colOff>638175</xdr:colOff>
                    <xdr:row>98</xdr:row>
                    <xdr:rowOff>942975</xdr:rowOff>
                  </from>
                  <to>
                    <xdr:col>8</xdr:col>
                    <xdr:colOff>28575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2" name="Check Box 89">
              <controlPr defaultSize="0" autoFill="0" autoLine="0" autoPict="0">
                <anchor moveWithCells="1">
                  <from>
                    <xdr:col>7</xdr:col>
                    <xdr:colOff>638175</xdr:colOff>
                    <xdr:row>99</xdr:row>
                    <xdr:rowOff>942975</xdr:rowOff>
                  </from>
                  <to>
                    <xdr:col>8</xdr:col>
                    <xdr:colOff>28575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3" name="Check Box 90">
              <controlPr defaultSize="0" autoFill="0" autoLine="0" autoPict="0">
                <anchor moveWithCells="1">
                  <from>
                    <xdr:col>7</xdr:col>
                    <xdr:colOff>638175</xdr:colOff>
                    <xdr:row>100</xdr:row>
                    <xdr:rowOff>942975</xdr:rowOff>
                  </from>
                  <to>
                    <xdr:col>8</xdr:col>
                    <xdr:colOff>28575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4" name="Check Box 91">
              <controlPr defaultSize="0" autoFill="0" autoLine="0" autoPict="0">
                <anchor moveWithCells="1">
                  <from>
                    <xdr:col>7</xdr:col>
                    <xdr:colOff>638175</xdr:colOff>
                    <xdr:row>101</xdr:row>
                    <xdr:rowOff>942975</xdr:rowOff>
                  </from>
                  <to>
                    <xdr:col>8</xdr:col>
                    <xdr:colOff>28575</xdr:colOff>
                    <xdr:row>103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5" name="Check Box 92">
              <controlPr defaultSize="0" autoFill="0" autoLine="0" autoPict="0">
                <anchor moveWithCells="1">
                  <from>
                    <xdr:col>7</xdr:col>
                    <xdr:colOff>638175</xdr:colOff>
                    <xdr:row>102</xdr:row>
                    <xdr:rowOff>942975</xdr:rowOff>
                  </from>
                  <to>
                    <xdr:col>8</xdr:col>
                    <xdr:colOff>28575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6" name="Check Box 93">
              <controlPr defaultSize="0" autoFill="0" autoLine="0" autoPict="0">
                <anchor moveWithCells="1">
                  <from>
                    <xdr:col>7</xdr:col>
                    <xdr:colOff>638175</xdr:colOff>
                    <xdr:row>103</xdr:row>
                    <xdr:rowOff>942975</xdr:rowOff>
                  </from>
                  <to>
                    <xdr:col>8</xdr:col>
                    <xdr:colOff>28575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7" name="Check Box 94">
              <controlPr defaultSize="0" autoFill="0" autoLine="0" autoPict="0">
                <anchor moveWithCells="1">
                  <from>
                    <xdr:col>7</xdr:col>
                    <xdr:colOff>638175</xdr:colOff>
                    <xdr:row>104</xdr:row>
                    <xdr:rowOff>942975</xdr:rowOff>
                  </from>
                  <to>
                    <xdr:col>8</xdr:col>
                    <xdr:colOff>28575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8" name="Check Box 95">
              <controlPr defaultSize="0" autoFill="0" autoLine="0" autoPict="0">
                <anchor moveWithCells="1">
                  <from>
                    <xdr:col>7</xdr:col>
                    <xdr:colOff>638175</xdr:colOff>
                    <xdr:row>105</xdr:row>
                    <xdr:rowOff>942975</xdr:rowOff>
                  </from>
                  <to>
                    <xdr:col>8</xdr:col>
                    <xdr:colOff>28575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9" name="Check Box 96">
              <controlPr defaultSize="0" autoFill="0" autoLine="0" autoPict="0">
                <anchor moveWithCells="1">
                  <from>
                    <xdr:col>7</xdr:col>
                    <xdr:colOff>638175</xdr:colOff>
                    <xdr:row>106</xdr:row>
                    <xdr:rowOff>942975</xdr:rowOff>
                  </from>
                  <to>
                    <xdr:col>8</xdr:col>
                    <xdr:colOff>28575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100" name="Check Box 97">
              <controlPr defaultSize="0" autoFill="0" autoLine="0" autoPict="0">
                <anchor moveWithCells="1">
                  <from>
                    <xdr:col>7</xdr:col>
                    <xdr:colOff>638175</xdr:colOff>
                    <xdr:row>107</xdr:row>
                    <xdr:rowOff>942975</xdr:rowOff>
                  </from>
                  <to>
                    <xdr:col>8</xdr:col>
                    <xdr:colOff>28575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1" name="Check Box 98">
              <controlPr defaultSize="0" autoFill="0" autoLine="0" autoPict="0">
                <anchor moveWithCells="1">
                  <from>
                    <xdr:col>7</xdr:col>
                    <xdr:colOff>638175</xdr:colOff>
                    <xdr:row>108</xdr:row>
                    <xdr:rowOff>942975</xdr:rowOff>
                  </from>
                  <to>
                    <xdr:col>8</xdr:col>
                    <xdr:colOff>28575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2" name="Check Box 99">
              <controlPr defaultSize="0" autoFill="0" autoLine="0" autoPict="0">
                <anchor moveWithCells="1">
                  <from>
                    <xdr:col>7</xdr:col>
                    <xdr:colOff>638175</xdr:colOff>
                    <xdr:row>109</xdr:row>
                    <xdr:rowOff>942975</xdr:rowOff>
                  </from>
                  <to>
                    <xdr:col>8</xdr:col>
                    <xdr:colOff>28575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3" name="Check Box 100">
              <controlPr defaultSize="0" autoFill="0" autoLine="0" autoPict="0">
                <anchor moveWithCells="1">
                  <from>
                    <xdr:col>7</xdr:col>
                    <xdr:colOff>638175</xdr:colOff>
                    <xdr:row>110</xdr:row>
                    <xdr:rowOff>942975</xdr:rowOff>
                  </from>
                  <to>
                    <xdr:col>8</xdr:col>
                    <xdr:colOff>28575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4" name="Check Box 101">
              <controlPr defaultSize="0" autoFill="0" autoLine="0" autoPict="0">
                <anchor moveWithCells="1">
                  <from>
                    <xdr:col>7</xdr:col>
                    <xdr:colOff>638175</xdr:colOff>
                    <xdr:row>111</xdr:row>
                    <xdr:rowOff>942975</xdr:rowOff>
                  </from>
                  <to>
                    <xdr:col>8</xdr:col>
                    <xdr:colOff>28575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5" name="Check Box 102">
              <controlPr defaultSize="0" autoFill="0" autoLine="0" autoPict="0">
                <anchor moveWithCells="1">
                  <from>
                    <xdr:col>7</xdr:col>
                    <xdr:colOff>638175</xdr:colOff>
                    <xdr:row>112</xdr:row>
                    <xdr:rowOff>942975</xdr:rowOff>
                  </from>
                  <to>
                    <xdr:col>8</xdr:col>
                    <xdr:colOff>28575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6" name="Check Box 103">
              <controlPr defaultSize="0" autoFill="0" autoLine="0" autoPict="0">
                <anchor moveWithCells="1">
                  <from>
                    <xdr:col>7</xdr:col>
                    <xdr:colOff>638175</xdr:colOff>
                    <xdr:row>113</xdr:row>
                    <xdr:rowOff>942975</xdr:rowOff>
                  </from>
                  <to>
                    <xdr:col>8</xdr:col>
                    <xdr:colOff>28575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7" name="Check Box 104">
              <controlPr defaultSize="0" autoFill="0" autoLine="0" autoPict="0">
                <anchor moveWithCells="1">
                  <from>
                    <xdr:col>7</xdr:col>
                    <xdr:colOff>638175</xdr:colOff>
                    <xdr:row>114</xdr:row>
                    <xdr:rowOff>942975</xdr:rowOff>
                  </from>
                  <to>
                    <xdr:col>8</xdr:col>
                    <xdr:colOff>28575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8" name="Check Box 105">
              <controlPr defaultSize="0" autoFill="0" autoLine="0" autoPict="0">
                <anchor moveWithCells="1">
                  <from>
                    <xdr:col>7</xdr:col>
                    <xdr:colOff>638175</xdr:colOff>
                    <xdr:row>115</xdr:row>
                    <xdr:rowOff>942975</xdr:rowOff>
                  </from>
                  <to>
                    <xdr:col>8</xdr:col>
                    <xdr:colOff>28575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9" name="Check Box 106">
              <controlPr defaultSize="0" autoFill="0" autoLine="0" autoPict="0">
                <anchor moveWithCells="1">
                  <from>
                    <xdr:col>7</xdr:col>
                    <xdr:colOff>638175</xdr:colOff>
                    <xdr:row>116</xdr:row>
                    <xdr:rowOff>942975</xdr:rowOff>
                  </from>
                  <to>
                    <xdr:col>8</xdr:col>
                    <xdr:colOff>28575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10" name="Check Box 107">
              <controlPr defaultSize="0" autoFill="0" autoLine="0" autoPict="0">
                <anchor moveWithCells="1">
                  <from>
                    <xdr:col>7</xdr:col>
                    <xdr:colOff>638175</xdr:colOff>
                    <xdr:row>117</xdr:row>
                    <xdr:rowOff>942975</xdr:rowOff>
                  </from>
                  <to>
                    <xdr:col>8</xdr:col>
                    <xdr:colOff>28575</xdr:colOff>
                    <xdr:row>119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1" name="Check Box 108">
              <controlPr defaultSize="0" autoFill="0" autoLine="0" autoPict="0">
                <anchor moveWithCells="1">
                  <from>
                    <xdr:col>7</xdr:col>
                    <xdr:colOff>638175</xdr:colOff>
                    <xdr:row>118</xdr:row>
                    <xdr:rowOff>942975</xdr:rowOff>
                  </from>
                  <to>
                    <xdr:col>8</xdr:col>
                    <xdr:colOff>28575</xdr:colOff>
                    <xdr:row>120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2" name="Check Box 109">
              <controlPr defaultSize="0" autoFill="0" autoLine="0" autoPict="0">
                <anchor moveWithCells="1">
                  <from>
                    <xdr:col>7</xdr:col>
                    <xdr:colOff>638175</xdr:colOff>
                    <xdr:row>119</xdr:row>
                    <xdr:rowOff>942975</xdr:rowOff>
                  </from>
                  <to>
                    <xdr:col>8</xdr:col>
                    <xdr:colOff>28575</xdr:colOff>
                    <xdr:row>121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3" name="Check Box 110">
              <controlPr defaultSize="0" autoFill="0" autoLine="0" autoPict="0">
                <anchor moveWithCells="1">
                  <from>
                    <xdr:col>7</xdr:col>
                    <xdr:colOff>638175</xdr:colOff>
                    <xdr:row>120</xdr:row>
                    <xdr:rowOff>942975</xdr:rowOff>
                  </from>
                  <to>
                    <xdr:col>8</xdr:col>
                    <xdr:colOff>28575</xdr:colOff>
                    <xdr:row>122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4" name="Check Box 111">
              <controlPr defaultSize="0" autoFill="0" autoLine="0" autoPict="0">
                <anchor moveWithCells="1">
                  <from>
                    <xdr:col>7</xdr:col>
                    <xdr:colOff>638175</xdr:colOff>
                    <xdr:row>121</xdr:row>
                    <xdr:rowOff>942975</xdr:rowOff>
                  </from>
                  <to>
                    <xdr:col>8</xdr:col>
                    <xdr:colOff>28575</xdr:colOff>
                    <xdr:row>123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5" name="Check Box 112">
              <controlPr defaultSize="0" autoFill="0" autoLine="0" autoPict="0">
                <anchor moveWithCells="1">
                  <from>
                    <xdr:col>7</xdr:col>
                    <xdr:colOff>638175</xdr:colOff>
                    <xdr:row>122</xdr:row>
                    <xdr:rowOff>942975</xdr:rowOff>
                  </from>
                  <to>
                    <xdr:col>8</xdr:col>
                    <xdr:colOff>28575</xdr:colOff>
                    <xdr:row>124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6" name="Check Box 113">
              <controlPr defaultSize="0" autoFill="0" autoLine="0" autoPict="0">
                <anchor moveWithCells="1">
                  <from>
                    <xdr:col>7</xdr:col>
                    <xdr:colOff>638175</xdr:colOff>
                    <xdr:row>123</xdr:row>
                    <xdr:rowOff>942975</xdr:rowOff>
                  </from>
                  <to>
                    <xdr:col>8</xdr:col>
                    <xdr:colOff>28575</xdr:colOff>
                    <xdr:row>125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7" name="Check Box 114">
              <controlPr defaultSize="0" autoFill="0" autoLine="0" autoPict="0">
                <anchor moveWithCells="1">
                  <from>
                    <xdr:col>7</xdr:col>
                    <xdr:colOff>638175</xdr:colOff>
                    <xdr:row>124</xdr:row>
                    <xdr:rowOff>942975</xdr:rowOff>
                  </from>
                  <to>
                    <xdr:col>8</xdr:col>
                    <xdr:colOff>28575</xdr:colOff>
                    <xdr:row>126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8" name="Check Box 115">
              <controlPr defaultSize="0" autoFill="0" autoLine="0" autoPict="0">
                <anchor moveWithCells="1">
                  <from>
                    <xdr:col>7</xdr:col>
                    <xdr:colOff>638175</xdr:colOff>
                    <xdr:row>125</xdr:row>
                    <xdr:rowOff>942975</xdr:rowOff>
                  </from>
                  <to>
                    <xdr:col>8</xdr:col>
                    <xdr:colOff>28575</xdr:colOff>
                    <xdr:row>127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9" name="Check Box 116">
              <controlPr defaultSize="0" autoFill="0" autoLine="0" autoPict="0">
                <anchor moveWithCells="1">
                  <from>
                    <xdr:col>7</xdr:col>
                    <xdr:colOff>638175</xdr:colOff>
                    <xdr:row>126</xdr:row>
                    <xdr:rowOff>942975</xdr:rowOff>
                  </from>
                  <to>
                    <xdr:col>8</xdr:col>
                    <xdr:colOff>28575</xdr:colOff>
                    <xdr:row>128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20" name="Check Box 117">
              <controlPr defaultSize="0" autoFill="0" autoLine="0" autoPict="0">
                <anchor moveWithCells="1">
                  <from>
                    <xdr:col>7</xdr:col>
                    <xdr:colOff>638175</xdr:colOff>
                    <xdr:row>127</xdr:row>
                    <xdr:rowOff>942975</xdr:rowOff>
                  </from>
                  <to>
                    <xdr:col>8</xdr:col>
                    <xdr:colOff>28575</xdr:colOff>
                    <xdr:row>129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1" name="Check Box 118">
              <controlPr defaultSize="0" autoFill="0" autoLine="0" autoPict="0">
                <anchor moveWithCells="1">
                  <from>
                    <xdr:col>7</xdr:col>
                    <xdr:colOff>638175</xdr:colOff>
                    <xdr:row>128</xdr:row>
                    <xdr:rowOff>942975</xdr:rowOff>
                  </from>
                  <to>
                    <xdr:col>8</xdr:col>
                    <xdr:colOff>28575</xdr:colOff>
                    <xdr:row>130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2" name="Check Box 119">
              <controlPr defaultSize="0" autoFill="0" autoLine="0" autoPict="0">
                <anchor moveWithCells="1">
                  <from>
                    <xdr:col>7</xdr:col>
                    <xdr:colOff>638175</xdr:colOff>
                    <xdr:row>129</xdr:row>
                    <xdr:rowOff>942975</xdr:rowOff>
                  </from>
                  <to>
                    <xdr:col>8</xdr:col>
                    <xdr:colOff>28575</xdr:colOff>
                    <xdr:row>131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3" name="Check Box 120">
              <controlPr defaultSize="0" autoFill="0" autoLine="0" autoPict="0">
                <anchor moveWithCells="1">
                  <from>
                    <xdr:col>7</xdr:col>
                    <xdr:colOff>638175</xdr:colOff>
                    <xdr:row>130</xdr:row>
                    <xdr:rowOff>942975</xdr:rowOff>
                  </from>
                  <to>
                    <xdr:col>8</xdr:col>
                    <xdr:colOff>28575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4" name="Check Box 121">
              <controlPr defaultSize="0" autoFill="0" autoLine="0" autoPict="0">
                <anchor moveWithCells="1">
                  <from>
                    <xdr:col>7</xdr:col>
                    <xdr:colOff>638175</xdr:colOff>
                    <xdr:row>131</xdr:row>
                    <xdr:rowOff>942975</xdr:rowOff>
                  </from>
                  <to>
                    <xdr:col>8</xdr:col>
                    <xdr:colOff>28575</xdr:colOff>
                    <xdr:row>133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5" name="Check Box 122">
              <controlPr defaultSize="0" autoFill="0" autoLine="0" autoPict="0">
                <anchor moveWithCells="1">
                  <from>
                    <xdr:col>7</xdr:col>
                    <xdr:colOff>638175</xdr:colOff>
                    <xdr:row>132</xdr:row>
                    <xdr:rowOff>942975</xdr:rowOff>
                  </from>
                  <to>
                    <xdr:col>8</xdr:col>
                    <xdr:colOff>28575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26" name="Check Box 123">
              <controlPr defaultSize="0" autoFill="0" autoLine="0" autoPict="0">
                <anchor moveWithCells="1">
                  <from>
                    <xdr:col>7</xdr:col>
                    <xdr:colOff>638175</xdr:colOff>
                    <xdr:row>133</xdr:row>
                    <xdr:rowOff>942975</xdr:rowOff>
                  </from>
                  <to>
                    <xdr:col>8</xdr:col>
                    <xdr:colOff>28575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27" name="Check Box 124">
              <controlPr defaultSize="0" autoFill="0" autoLine="0" autoPict="0">
                <anchor moveWithCells="1">
                  <from>
                    <xdr:col>7</xdr:col>
                    <xdr:colOff>638175</xdr:colOff>
                    <xdr:row>134</xdr:row>
                    <xdr:rowOff>942975</xdr:rowOff>
                  </from>
                  <to>
                    <xdr:col>8</xdr:col>
                    <xdr:colOff>28575</xdr:colOff>
                    <xdr:row>136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28" name="Check Box 125">
              <controlPr defaultSize="0" autoFill="0" autoLine="0" autoPict="0">
                <anchor moveWithCells="1">
                  <from>
                    <xdr:col>7</xdr:col>
                    <xdr:colOff>638175</xdr:colOff>
                    <xdr:row>135</xdr:row>
                    <xdr:rowOff>942975</xdr:rowOff>
                  </from>
                  <to>
                    <xdr:col>8</xdr:col>
                    <xdr:colOff>28575</xdr:colOff>
                    <xdr:row>137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29" name="Check Box 126">
              <controlPr defaultSize="0" autoFill="0" autoLine="0" autoPict="0">
                <anchor moveWithCells="1">
                  <from>
                    <xdr:col>7</xdr:col>
                    <xdr:colOff>638175</xdr:colOff>
                    <xdr:row>136</xdr:row>
                    <xdr:rowOff>942975</xdr:rowOff>
                  </from>
                  <to>
                    <xdr:col>8</xdr:col>
                    <xdr:colOff>28575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30" name="Check Box 127">
              <controlPr defaultSize="0" autoFill="0" autoLine="0" autoPict="0">
                <anchor moveWithCells="1">
                  <from>
                    <xdr:col>7</xdr:col>
                    <xdr:colOff>638175</xdr:colOff>
                    <xdr:row>137</xdr:row>
                    <xdr:rowOff>942975</xdr:rowOff>
                  </from>
                  <to>
                    <xdr:col>8</xdr:col>
                    <xdr:colOff>28575</xdr:colOff>
                    <xdr:row>139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31" name="Check Box 128">
              <controlPr defaultSize="0" autoFill="0" autoLine="0" autoPict="0">
                <anchor moveWithCells="1">
                  <from>
                    <xdr:col>7</xdr:col>
                    <xdr:colOff>638175</xdr:colOff>
                    <xdr:row>138</xdr:row>
                    <xdr:rowOff>942975</xdr:rowOff>
                  </from>
                  <to>
                    <xdr:col>8</xdr:col>
                    <xdr:colOff>28575</xdr:colOff>
                    <xdr:row>140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32" name="Check Box 129">
              <controlPr defaultSize="0" autoFill="0" autoLine="0" autoPict="0">
                <anchor moveWithCells="1">
                  <from>
                    <xdr:col>7</xdr:col>
                    <xdr:colOff>638175</xdr:colOff>
                    <xdr:row>139</xdr:row>
                    <xdr:rowOff>942975</xdr:rowOff>
                  </from>
                  <to>
                    <xdr:col>8</xdr:col>
                    <xdr:colOff>28575</xdr:colOff>
                    <xdr:row>141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33" name="Check Box 130">
              <controlPr defaultSize="0" autoFill="0" autoLine="0" autoPict="0">
                <anchor moveWithCells="1">
                  <from>
                    <xdr:col>7</xdr:col>
                    <xdr:colOff>638175</xdr:colOff>
                    <xdr:row>140</xdr:row>
                    <xdr:rowOff>942975</xdr:rowOff>
                  </from>
                  <to>
                    <xdr:col>8</xdr:col>
                    <xdr:colOff>28575</xdr:colOff>
                    <xdr:row>142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34" name="Check Box 131">
              <controlPr defaultSize="0" autoFill="0" autoLine="0" autoPict="0">
                <anchor moveWithCells="1">
                  <from>
                    <xdr:col>7</xdr:col>
                    <xdr:colOff>638175</xdr:colOff>
                    <xdr:row>141</xdr:row>
                    <xdr:rowOff>942975</xdr:rowOff>
                  </from>
                  <to>
                    <xdr:col>8</xdr:col>
                    <xdr:colOff>28575</xdr:colOff>
                    <xdr:row>143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35" name="Check Box 132">
              <controlPr defaultSize="0" autoFill="0" autoLine="0" autoPict="0">
                <anchor moveWithCells="1">
                  <from>
                    <xdr:col>7</xdr:col>
                    <xdr:colOff>638175</xdr:colOff>
                    <xdr:row>142</xdr:row>
                    <xdr:rowOff>942975</xdr:rowOff>
                  </from>
                  <to>
                    <xdr:col>8</xdr:col>
                    <xdr:colOff>28575</xdr:colOff>
                    <xdr:row>144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36" name="Check Box 133">
              <controlPr defaultSize="0" autoFill="0" autoLine="0" autoPict="0">
                <anchor moveWithCells="1">
                  <from>
                    <xdr:col>7</xdr:col>
                    <xdr:colOff>638175</xdr:colOff>
                    <xdr:row>143</xdr:row>
                    <xdr:rowOff>942975</xdr:rowOff>
                  </from>
                  <to>
                    <xdr:col>8</xdr:col>
                    <xdr:colOff>28575</xdr:colOff>
                    <xdr:row>145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37" name="Check Box 134">
              <controlPr defaultSize="0" autoFill="0" autoLine="0" autoPict="0">
                <anchor moveWithCells="1">
                  <from>
                    <xdr:col>7</xdr:col>
                    <xdr:colOff>638175</xdr:colOff>
                    <xdr:row>144</xdr:row>
                    <xdr:rowOff>942975</xdr:rowOff>
                  </from>
                  <to>
                    <xdr:col>8</xdr:col>
                    <xdr:colOff>28575</xdr:colOff>
                    <xdr:row>146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38" name="Check Box 135">
              <controlPr defaultSize="0" autoFill="0" autoLine="0" autoPict="0">
                <anchor moveWithCells="1">
                  <from>
                    <xdr:col>7</xdr:col>
                    <xdr:colOff>638175</xdr:colOff>
                    <xdr:row>145</xdr:row>
                    <xdr:rowOff>942975</xdr:rowOff>
                  </from>
                  <to>
                    <xdr:col>8</xdr:col>
                    <xdr:colOff>28575</xdr:colOff>
                    <xdr:row>147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39" name="Check Box 136">
              <controlPr defaultSize="0" autoFill="0" autoLine="0" autoPict="0">
                <anchor moveWithCells="1">
                  <from>
                    <xdr:col>7</xdr:col>
                    <xdr:colOff>638175</xdr:colOff>
                    <xdr:row>146</xdr:row>
                    <xdr:rowOff>942975</xdr:rowOff>
                  </from>
                  <to>
                    <xdr:col>8</xdr:col>
                    <xdr:colOff>28575</xdr:colOff>
                    <xdr:row>148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40" name="Check Box 137">
              <controlPr defaultSize="0" autoFill="0" autoLine="0" autoPict="0">
                <anchor moveWithCells="1">
                  <from>
                    <xdr:col>7</xdr:col>
                    <xdr:colOff>638175</xdr:colOff>
                    <xdr:row>147</xdr:row>
                    <xdr:rowOff>942975</xdr:rowOff>
                  </from>
                  <to>
                    <xdr:col>8</xdr:col>
                    <xdr:colOff>28575</xdr:colOff>
                    <xdr:row>149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41" name="Check Box 138">
              <controlPr defaultSize="0" autoFill="0" autoLine="0" autoPict="0">
                <anchor moveWithCells="1">
                  <from>
                    <xdr:col>7</xdr:col>
                    <xdr:colOff>638175</xdr:colOff>
                    <xdr:row>148</xdr:row>
                    <xdr:rowOff>942975</xdr:rowOff>
                  </from>
                  <to>
                    <xdr:col>8</xdr:col>
                    <xdr:colOff>28575</xdr:colOff>
                    <xdr:row>150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42" name="Check Box 139">
              <controlPr defaultSize="0" autoFill="0" autoLine="0" autoPict="0">
                <anchor moveWithCells="1">
                  <from>
                    <xdr:col>7</xdr:col>
                    <xdr:colOff>638175</xdr:colOff>
                    <xdr:row>149</xdr:row>
                    <xdr:rowOff>942975</xdr:rowOff>
                  </from>
                  <to>
                    <xdr:col>8</xdr:col>
                    <xdr:colOff>28575</xdr:colOff>
                    <xdr:row>151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43" name="Check Box 140">
              <controlPr defaultSize="0" autoFill="0" autoLine="0" autoPict="0">
                <anchor moveWithCells="1">
                  <from>
                    <xdr:col>7</xdr:col>
                    <xdr:colOff>638175</xdr:colOff>
                    <xdr:row>150</xdr:row>
                    <xdr:rowOff>942975</xdr:rowOff>
                  </from>
                  <to>
                    <xdr:col>8</xdr:col>
                    <xdr:colOff>28575</xdr:colOff>
                    <xdr:row>152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44" name="Check Box 141">
              <controlPr defaultSize="0" autoFill="0" autoLine="0" autoPict="0">
                <anchor moveWithCells="1">
                  <from>
                    <xdr:col>7</xdr:col>
                    <xdr:colOff>638175</xdr:colOff>
                    <xdr:row>151</xdr:row>
                    <xdr:rowOff>942975</xdr:rowOff>
                  </from>
                  <to>
                    <xdr:col>8</xdr:col>
                    <xdr:colOff>28575</xdr:colOff>
                    <xdr:row>153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45" name="Check Box 142">
              <controlPr defaultSize="0" autoFill="0" autoLine="0" autoPict="0">
                <anchor moveWithCells="1">
                  <from>
                    <xdr:col>7</xdr:col>
                    <xdr:colOff>638175</xdr:colOff>
                    <xdr:row>152</xdr:row>
                    <xdr:rowOff>942975</xdr:rowOff>
                  </from>
                  <to>
                    <xdr:col>8</xdr:col>
                    <xdr:colOff>28575</xdr:colOff>
                    <xdr:row>154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46" name="Check Box 143">
              <controlPr defaultSize="0" autoFill="0" autoLine="0" autoPict="0">
                <anchor moveWithCells="1">
                  <from>
                    <xdr:col>7</xdr:col>
                    <xdr:colOff>638175</xdr:colOff>
                    <xdr:row>153</xdr:row>
                    <xdr:rowOff>942975</xdr:rowOff>
                  </from>
                  <to>
                    <xdr:col>8</xdr:col>
                    <xdr:colOff>28575</xdr:colOff>
                    <xdr:row>155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47" name="Check Box 144">
              <controlPr defaultSize="0" autoFill="0" autoLine="0" autoPict="0">
                <anchor moveWithCells="1">
                  <from>
                    <xdr:col>7</xdr:col>
                    <xdr:colOff>638175</xdr:colOff>
                    <xdr:row>154</xdr:row>
                    <xdr:rowOff>942975</xdr:rowOff>
                  </from>
                  <to>
                    <xdr:col>8</xdr:col>
                    <xdr:colOff>28575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48" name="Check Box 145">
              <controlPr defaultSize="0" autoFill="0" autoLine="0" autoPict="0">
                <anchor moveWithCells="1">
                  <from>
                    <xdr:col>7</xdr:col>
                    <xdr:colOff>638175</xdr:colOff>
                    <xdr:row>155</xdr:row>
                    <xdr:rowOff>942975</xdr:rowOff>
                  </from>
                  <to>
                    <xdr:col>8</xdr:col>
                    <xdr:colOff>28575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49" name="Check Box 146">
              <controlPr defaultSize="0" autoFill="0" autoLine="0" autoPict="0">
                <anchor moveWithCells="1">
                  <from>
                    <xdr:col>7</xdr:col>
                    <xdr:colOff>638175</xdr:colOff>
                    <xdr:row>156</xdr:row>
                    <xdr:rowOff>942975</xdr:rowOff>
                  </from>
                  <to>
                    <xdr:col>8</xdr:col>
                    <xdr:colOff>28575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50" name="Check Box 147">
              <controlPr defaultSize="0" autoFill="0" autoLine="0" autoPict="0">
                <anchor moveWithCells="1">
                  <from>
                    <xdr:col>7</xdr:col>
                    <xdr:colOff>638175</xdr:colOff>
                    <xdr:row>157</xdr:row>
                    <xdr:rowOff>942975</xdr:rowOff>
                  </from>
                  <to>
                    <xdr:col>8</xdr:col>
                    <xdr:colOff>28575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51" name="Check Box 148">
              <controlPr defaultSize="0" autoFill="0" autoLine="0" autoPict="0">
                <anchor moveWithCells="1">
                  <from>
                    <xdr:col>7</xdr:col>
                    <xdr:colOff>638175</xdr:colOff>
                    <xdr:row>158</xdr:row>
                    <xdr:rowOff>942975</xdr:rowOff>
                  </from>
                  <to>
                    <xdr:col>8</xdr:col>
                    <xdr:colOff>28575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52" name="Check Box 149">
              <controlPr defaultSize="0" autoFill="0" autoLine="0" autoPict="0">
                <anchor moveWithCells="1">
                  <from>
                    <xdr:col>7</xdr:col>
                    <xdr:colOff>638175</xdr:colOff>
                    <xdr:row>159</xdr:row>
                    <xdr:rowOff>942975</xdr:rowOff>
                  </from>
                  <to>
                    <xdr:col>8</xdr:col>
                    <xdr:colOff>28575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53" name="Check Box 150">
              <controlPr defaultSize="0" autoFill="0" autoLine="0" autoPict="0">
                <anchor moveWithCells="1">
                  <from>
                    <xdr:col>7</xdr:col>
                    <xdr:colOff>638175</xdr:colOff>
                    <xdr:row>10</xdr:row>
                    <xdr:rowOff>942975</xdr:rowOff>
                  </from>
                  <to>
                    <xdr:col>8</xdr:col>
                    <xdr:colOff>28575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54" name="Check Box 151">
              <controlPr defaultSize="0" autoFill="0" autoLine="0" autoPict="0">
                <anchor moveWithCells="1">
                  <from>
                    <xdr:col>7</xdr:col>
                    <xdr:colOff>638175</xdr:colOff>
                    <xdr:row>11</xdr:row>
                    <xdr:rowOff>942975</xdr:rowOff>
                  </from>
                  <to>
                    <xdr:col>8</xdr:col>
                    <xdr:colOff>28575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55" name="Check Box 152">
              <controlPr defaultSize="0" autoFill="0" autoLine="0" autoPict="0">
                <anchor moveWithCells="1">
                  <from>
                    <xdr:col>7</xdr:col>
                    <xdr:colOff>638175</xdr:colOff>
                    <xdr:row>12</xdr:row>
                    <xdr:rowOff>942975</xdr:rowOff>
                  </from>
                  <to>
                    <xdr:col>8</xdr:col>
                    <xdr:colOff>28575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56" name="Check Box 153">
              <controlPr defaultSize="0" autoFill="0" autoLine="0" autoPict="0">
                <anchor moveWithCells="1">
                  <from>
                    <xdr:col>7</xdr:col>
                    <xdr:colOff>638175</xdr:colOff>
                    <xdr:row>13</xdr:row>
                    <xdr:rowOff>942975</xdr:rowOff>
                  </from>
                  <to>
                    <xdr:col>8</xdr:col>
                    <xdr:colOff>28575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57" name="Check Box 154">
              <controlPr defaultSize="0" autoFill="0" autoLine="0" autoPict="0">
                <anchor moveWithCells="1">
                  <from>
                    <xdr:col>7</xdr:col>
                    <xdr:colOff>638175</xdr:colOff>
                    <xdr:row>14</xdr:row>
                    <xdr:rowOff>942975</xdr:rowOff>
                  </from>
                  <to>
                    <xdr:col>8</xdr:col>
                    <xdr:colOff>28575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58" name="Check Box 155">
              <controlPr defaultSize="0" autoFill="0" autoLine="0" autoPict="0">
                <anchor moveWithCells="1">
                  <from>
                    <xdr:col>7</xdr:col>
                    <xdr:colOff>638175</xdr:colOff>
                    <xdr:row>15</xdr:row>
                    <xdr:rowOff>942975</xdr:rowOff>
                  </from>
                  <to>
                    <xdr:col>8</xdr:col>
                    <xdr:colOff>28575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59" name="Check Box 156">
              <controlPr defaultSize="0" autoFill="0" autoLine="0" autoPict="0">
                <anchor moveWithCells="1">
                  <from>
                    <xdr:col>7</xdr:col>
                    <xdr:colOff>638175</xdr:colOff>
                    <xdr:row>16</xdr:row>
                    <xdr:rowOff>942975</xdr:rowOff>
                  </from>
                  <to>
                    <xdr:col>8</xdr:col>
                    <xdr:colOff>28575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60" name="Check Box 157">
              <controlPr defaultSize="0" autoFill="0" autoLine="0" autoPict="0">
                <anchor moveWithCells="1">
                  <from>
                    <xdr:col>7</xdr:col>
                    <xdr:colOff>638175</xdr:colOff>
                    <xdr:row>17</xdr:row>
                    <xdr:rowOff>942975</xdr:rowOff>
                  </from>
                  <to>
                    <xdr:col>8</xdr:col>
                    <xdr:colOff>28575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61" name="Check Box 158">
              <controlPr defaultSize="0" autoFill="0" autoLine="0" autoPict="0">
                <anchor moveWithCells="1">
                  <from>
                    <xdr:col>7</xdr:col>
                    <xdr:colOff>638175</xdr:colOff>
                    <xdr:row>18</xdr:row>
                    <xdr:rowOff>942975</xdr:rowOff>
                  </from>
                  <to>
                    <xdr:col>8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62" name="Check Box 159">
              <controlPr defaultSize="0" autoFill="0" autoLine="0" autoPict="0">
                <anchor moveWithCells="1">
                  <from>
                    <xdr:col>7</xdr:col>
                    <xdr:colOff>638175</xdr:colOff>
                    <xdr:row>19</xdr:row>
                    <xdr:rowOff>942975</xdr:rowOff>
                  </from>
                  <to>
                    <xdr:col>8</xdr:col>
                    <xdr:colOff>28575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63" name="Check Box 160">
              <controlPr defaultSize="0" autoFill="0" autoLine="0" autoPict="0">
                <anchor moveWithCells="1">
                  <from>
                    <xdr:col>7</xdr:col>
                    <xdr:colOff>638175</xdr:colOff>
                    <xdr:row>20</xdr:row>
                    <xdr:rowOff>942975</xdr:rowOff>
                  </from>
                  <to>
                    <xdr:col>8</xdr:col>
                    <xdr:colOff>28575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64" name="Check Box 161">
              <controlPr defaultSize="0" autoFill="0" autoLine="0" autoPict="0">
                <anchor moveWithCells="1">
                  <from>
                    <xdr:col>7</xdr:col>
                    <xdr:colOff>638175</xdr:colOff>
                    <xdr:row>21</xdr:row>
                    <xdr:rowOff>942975</xdr:rowOff>
                  </from>
                  <to>
                    <xdr:col>8</xdr:col>
                    <xdr:colOff>28575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65" name="Check Box 162">
              <controlPr defaultSize="0" autoFill="0" autoLine="0" autoPict="0">
                <anchor moveWithCells="1">
                  <from>
                    <xdr:col>7</xdr:col>
                    <xdr:colOff>638175</xdr:colOff>
                    <xdr:row>22</xdr:row>
                    <xdr:rowOff>942975</xdr:rowOff>
                  </from>
                  <to>
                    <xdr:col>8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66" name="Check Box 163">
              <controlPr defaultSize="0" autoFill="0" autoLine="0" autoPict="0">
                <anchor moveWithCells="1">
                  <from>
                    <xdr:col>7</xdr:col>
                    <xdr:colOff>638175</xdr:colOff>
                    <xdr:row>23</xdr:row>
                    <xdr:rowOff>942975</xdr:rowOff>
                  </from>
                  <to>
                    <xdr:col>8</xdr:col>
                    <xdr:colOff>28575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67" name="Check Box 164">
              <controlPr defaultSize="0" autoFill="0" autoLine="0" autoPict="0">
                <anchor moveWithCells="1">
                  <from>
                    <xdr:col>7</xdr:col>
                    <xdr:colOff>638175</xdr:colOff>
                    <xdr:row>24</xdr:row>
                    <xdr:rowOff>942975</xdr:rowOff>
                  </from>
                  <to>
                    <xdr:col>8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68" name="Check Box 165">
              <controlPr defaultSize="0" autoFill="0" autoLine="0" autoPict="0">
                <anchor moveWithCells="1">
                  <from>
                    <xdr:col>7</xdr:col>
                    <xdr:colOff>638175</xdr:colOff>
                    <xdr:row>25</xdr:row>
                    <xdr:rowOff>942975</xdr:rowOff>
                  </from>
                  <to>
                    <xdr:col>8</xdr:col>
                    <xdr:colOff>28575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169" name="Check Box 166">
              <controlPr defaultSize="0" autoFill="0" autoLine="0" autoPict="0">
                <anchor moveWithCells="1">
                  <from>
                    <xdr:col>7</xdr:col>
                    <xdr:colOff>638175</xdr:colOff>
                    <xdr:row>26</xdr:row>
                    <xdr:rowOff>942975</xdr:rowOff>
                  </from>
                  <to>
                    <xdr:col>8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70" name="Check Box 167">
              <controlPr defaultSize="0" autoFill="0" autoLine="0" autoPict="0">
                <anchor moveWithCells="1">
                  <from>
                    <xdr:col>7</xdr:col>
                    <xdr:colOff>638175</xdr:colOff>
                    <xdr:row>27</xdr:row>
                    <xdr:rowOff>942975</xdr:rowOff>
                  </from>
                  <to>
                    <xdr:col>8</xdr:col>
                    <xdr:colOff>28575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71" name="Check Box 168">
              <controlPr defaultSize="0" autoFill="0" autoLine="0" autoPict="0">
                <anchor moveWithCells="1">
                  <from>
                    <xdr:col>7</xdr:col>
                    <xdr:colOff>638175</xdr:colOff>
                    <xdr:row>28</xdr:row>
                    <xdr:rowOff>942975</xdr:rowOff>
                  </from>
                  <to>
                    <xdr:col>8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72" name="Check Box 169">
              <controlPr defaultSize="0" autoFill="0" autoLine="0" autoPict="0">
                <anchor moveWithCells="1">
                  <from>
                    <xdr:col>7</xdr:col>
                    <xdr:colOff>638175</xdr:colOff>
                    <xdr:row>29</xdr:row>
                    <xdr:rowOff>942975</xdr:rowOff>
                  </from>
                  <to>
                    <xdr:col>8</xdr:col>
                    <xdr:colOff>28575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73" name="Check Box 170">
              <controlPr defaultSize="0" autoFill="0" autoLine="0" autoPict="0">
                <anchor moveWithCells="1">
                  <from>
                    <xdr:col>7</xdr:col>
                    <xdr:colOff>638175</xdr:colOff>
                    <xdr:row>30</xdr:row>
                    <xdr:rowOff>942975</xdr:rowOff>
                  </from>
                  <to>
                    <xdr:col>8</xdr:col>
                    <xdr:colOff>28575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74" name="Check Box 171">
              <controlPr defaultSize="0" autoFill="0" autoLine="0" autoPict="0">
                <anchor moveWithCells="1">
                  <from>
                    <xdr:col>7</xdr:col>
                    <xdr:colOff>638175</xdr:colOff>
                    <xdr:row>31</xdr:row>
                    <xdr:rowOff>942975</xdr:rowOff>
                  </from>
                  <to>
                    <xdr:col>8</xdr:col>
                    <xdr:colOff>28575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75" name="Check Box 172">
              <controlPr defaultSize="0" autoFill="0" autoLine="0" autoPict="0">
                <anchor moveWithCells="1">
                  <from>
                    <xdr:col>7</xdr:col>
                    <xdr:colOff>638175</xdr:colOff>
                    <xdr:row>32</xdr:row>
                    <xdr:rowOff>942975</xdr:rowOff>
                  </from>
                  <to>
                    <xdr:col>8</xdr:col>
                    <xdr:colOff>28575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76" name="Check Box 173">
              <controlPr defaultSize="0" autoFill="0" autoLine="0" autoPict="0">
                <anchor moveWithCells="1">
                  <from>
                    <xdr:col>7</xdr:col>
                    <xdr:colOff>638175</xdr:colOff>
                    <xdr:row>33</xdr:row>
                    <xdr:rowOff>942975</xdr:rowOff>
                  </from>
                  <to>
                    <xdr:col>8</xdr:col>
                    <xdr:colOff>28575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77" name="Check Box 174">
              <controlPr defaultSize="0" autoFill="0" autoLine="0" autoPict="0">
                <anchor moveWithCells="1">
                  <from>
                    <xdr:col>7</xdr:col>
                    <xdr:colOff>638175</xdr:colOff>
                    <xdr:row>34</xdr:row>
                    <xdr:rowOff>942975</xdr:rowOff>
                  </from>
                  <to>
                    <xdr:col>8</xdr:col>
                    <xdr:colOff>28575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78" name="Check Box 175">
              <controlPr defaultSize="0" autoFill="0" autoLine="0" autoPict="0">
                <anchor moveWithCells="1">
                  <from>
                    <xdr:col>7</xdr:col>
                    <xdr:colOff>638175</xdr:colOff>
                    <xdr:row>35</xdr:row>
                    <xdr:rowOff>942975</xdr:rowOff>
                  </from>
                  <to>
                    <xdr:col>8</xdr:col>
                    <xdr:colOff>28575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79" name="Check Box 176">
              <controlPr defaultSize="0" autoFill="0" autoLine="0" autoPict="0">
                <anchor moveWithCells="1">
                  <from>
                    <xdr:col>7</xdr:col>
                    <xdr:colOff>638175</xdr:colOff>
                    <xdr:row>36</xdr:row>
                    <xdr:rowOff>942975</xdr:rowOff>
                  </from>
                  <to>
                    <xdr:col>8</xdr:col>
                    <xdr:colOff>28575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180" name="Check Box 177">
              <controlPr defaultSize="0" autoFill="0" autoLine="0" autoPict="0">
                <anchor moveWithCells="1">
                  <from>
                    <xdr:col>7</xdr:col>
                    <xdr:colOff>638175</xdr:colOff>
                    <xdr:row>37</xdr:row>
                    <xdr:rowOff>942975</xdr:rowOff>
                  </from>
                  <to>
                    <xdr:col>8</xdr:col>
                    <xdr:colOff>28575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181" name="Check Box 178">
              <controlPr defaultSize="0" autoFill="0" autoLine="0" autoPict="0">
                <anchor moveWithCells="1">
                  <from>
                    <xdr:col>7</xdr:col>
                    <xdr:colOff>638175</xdr:colOff>
                    <xdr:row>38</xdr:row>
                    <xdr:rowOff>942975</xdr:rowOff>
                  </from>
                  <to>
                    <xdr:col>8</xdr:col>
                    <xdr:colOff>28575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182" name="Check Box 179">
              <controlPr defaultSize="0" autoFill="0" autoLine="0" autoPict="0">
                <anchor moveWithCells="1">
                  <from>
                    <xdr:col>7</xdr:col>
                    <xdr:colOff>638175</xdr:colOff>
                    <xdr:row>39</xdr:row>
                    <xdr:rowOff>942975</xdr:rowOff>
                  </from>
                  <to>
                    <xdr:col>8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83" name="Check Box 180">
              <controlPr defaultSize="0" autoFill="0" autoLine="0" autoPict="0">
                <anchor moveWithCells="1">
                  <from>
                    <xdr:col>7</xdr:col>
                    <xdr:colOff>638175</xdr:colOff>
                    <xdr:row>40</xdr:row>
                    <xdr:rowOff>942975</xdr:rowOff>
                  </from>
                  <to>
                    <xdr:col>8</xdr:col>
                    <xdr:colOff>28575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84" name="Check Box 181">
              <controlPr defaultSize="0" autoFill="0" autoLine="0" autoPict="0">
                <anchor moveWithCells="1">
                  <from>
                    <xdr:col>7</xdr:col>
                    <xdr:colOff>638175</xdr:colOff>
                    <xdr:row>41</xdr:row>
                    <xdr:rowOff>942975</xdr:rowOff>
                  </from>
                  <to>
                    <xdr:col>8</xdr:col>
                    <xdr:colOff>28575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85" name="Check Box 182">
              <controlPr defaultSize="0" autoFill="0" autoLine="0" autoPict="0">
                <anchor moveWithCells="1">
                  <from>
                    <xdr:col>7</xdr:col>
                    <xdr:colOff>638175</xdr:colOff>
                    <xdr:row>42</xdr:row>
                    <xdr:rowOff>942975</xdr:rowOff>
                  </from>
                  <to>
                    <xdr:col>8</xdr:col>
                    <xdr:colOff>28575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86" name="Check Box 183">
              <controlPr defaultSize="0" autoFill="0" autoLine="0" autoPict="0">
                <anchor moveWithCells="1">
                  <from>
                    <xdr:col>7</xdr:col>
                    <xdr:colOff>638175</xdr:colOff>
                    <xdr:row>43</xdr:row>
                    <xdr:rowOff>942975</xdr:rowOff>
                  </from>
                  <to>
                    <xdr:col>8</xdr:col>
                    <xdr:colOff>28575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87" name="Check Box 184">
              <controlPr defaultSize="0" autoFill="0" autoLine="0" autoPict="0">
                <anchor moveWithCells="1">
                  <from>
                    <xdr:col>7</xdr:col>
                    <xdr:colOff>638175</xdr:colOff>
                    <xdr:row>44</xdr:row>
                    <xdr:rowOff>942975</xdr:rowOff>
                  </from>
                  <to>
                    <xdr:col>8</xdr:col>
                    <xdr:colOff>28575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88" name="Check Box 185">
              <controlPr defaultSize="0" autoFill="0" autoLine="0" autoPict="0">
                <anchor moveWithCells="1">
                  <from>
                    <xdr:col>7</xdr:col>
                    <xdr:colOff>638175</xdr:colOff>
                    <xdr:row>45</xdr:row>
                    <xdr:rowOff>942975</xdr:rowOff>
                  </from>
                  <to>
                    <xdr:col>8</xdr:col>
                    <xdr:colOff>28575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89" name="Check Box 186">
              <controlPr defaultSize="0" autoFill="0" autoLine="0" autoPict="0">
                <anchor moveWithCells="1">
                  <from>
                    <xdr:col>7</xdr:col>
                    <xdr:colOff>638175</xdr:colOff>
                    <xdr:row>46</xdr:row>
                    <xdr:rowOff>942975</xdr:rowOff>
                  </from>
                  <to>
                    <xdr:col>8</xdr:col>
                    <xdr:colOff>28575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90" name="Check Box 187">
              <controlPr defaultSize="0" autoFill="0" autoLine="0" autoPict="0">
                <anchor moveWithCells="1">
                  <from>
                    <xdr:col>7</xdr:col>
                    <xdr:colOff>638175</xdr:colOff>
                    <xdr:row>47</xdr:row>
                    <xdr:rowOff>942975</xdr:rowOff>
                  </from>
                  <to>
                    <xdr:col>8</xdr:col>
                    <xdr:colOff>28575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91" name="Check Box 188">
              <controlPr defaultSize="0" autoFill="0" autoLine="0" autoPict="0">
                <anchor moveWithCells="1">
                  <from>
                    <xdr:col>7</xdr:col>
                    <xdr:colOff>638175</xdr:colOff>
                    <xdr:row>48</xdr:row>
                    <xdr:rowOff>942975</xdr:rowOff>
                  </from>
                  <to>
                    <xdr:col>8</xdr:col>
                    <xdr:colOff>28575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192" name="Check Box 189">
              <controlPr defaultSize="0" autoFill="0" autoLine="0" autoPict="0">
                <anchor moveWithCells="1">
                  <from>
                    <xdr:col>7</xdr:col>
                    <xdr:colOff>638175</xdr:colOff>
                    <xdr:row>49</xdr:row>
                    <xdr:rowOff>942975</xdr:rowOff>
                  </from>
                  <to>
                    <xdr:col>8</xdr:col>
                    <xdr:colOff>28575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193" name="Check Box 190">
              <controlPr defaultSize="0" autoFill="0" autoLine="0" autoPict="0">
                <anchor moveWithCells="1">
                  <from>
                    <xdr:col>7</xdr:col>
                    <xdr:colOff>638175</xdr:colOff>
                    <xdr:row>50</xdr:row>
                    <xdr:rowOff>942975</xdr:rowOff>
                  </from>
                  <to>
                    <xdr:col>8</xdr:col>
                    <xdr:colOff>28575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194" name="Check Box 191">
              <controlPr defaultSize="0" autoFill="0" autoLine="0" autoPict="0">
                <anchor moveWithCells="1">
                  <from>
                    <xdr:col>7</xdr:col>
                    <xdr:colOff>638175</xdr:colOff>
                    <xdr:row>51</xdr:row>
                    <xdr:rowOff>942975</xdr:rowOff>
                  </from>
                  <to>
                    <xdr:col>8</xdr:col>
                    <xdr:colOff>28575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195" name="Check Box 192">
              <controlPr defaultSize="0" autoFill="0" autoLine="0" autoPict="0">
                <anchor moveWithCells="1">
                  <from>
                    <xdr:col>7</xdr:col>
                    <xdr:colOff>638175</xdr:colOff>
                    <xdr:row>52</xdr:row>
                    <xdr:rowOff>942975</xdr:rowOff>
                  </from>
                  <to>
                    <xdr:col>8</xdr:col>
                    <xdr:colOff>28575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196" name="Check Box 193">
              <controlPr defaultSize="0" autoFill="0" autoLine="0" autoPict="0">
                <anchor moveWithCells="1">
                  <from>
                    <xdr:col>7</xdr:col>
                    <xdr:colOff>638175</xdr:colOff>
                    <xdr:row>53</xdr:row>
                    <xdr:rowOff>942975</xdr:rowOff>
                  </from>
                  <to>
                    <xdr:col>8</xdr:col>
                    <xdr:colOff>28575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197" name="Check Box 194">
              <controlPr defaultSize="0" autoFill="0" autoLine="0" autoPict="0">
                <anchor moveWithCells="1">
                  <from>
                    <xdr:col>7</xdr:col>
                    <xdr:colOff>638175</xdr:colOff>
                    <xdr:row>54</xdr:row>
                    <xdr:rowOff>942975</xdr:rowOff>
                  </from>
                  <to>
                    <xdr:col>8</xdr:col>
                    <xdr:colOff>28575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98" name="Check Box 195">
              <controlPr defaultSize="0" autoFill="0" autoLine="0" autoPict="0">
                <anchor moveWithCells="1">
                  <from>
                    <xdr:col>7</xdr:col>
                    <xdr:colOff>638175</xdr:colOff>
                    <xdr:row>55</xdr:row>
                    <xdr:rowOff>942975</xdr:rowOff>
                  </from>
                  <to>
                    <xdr:col>8</xdr:col>
                    <xdr:colOff>28575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99" name="Check Box 196">
              <controlPr defaultSize="0" autoFill="0" autoLine="0" autoPict="0">
                <anchor moveWithCells="1">
                  <from>
                    <xdr:col>7</xdr:col>
                    <xdr:colOff>638175</xdr:colOff>
                    <xdr:row>56</xdr:row>
                    <xdr:rowOff>942975</xdr:rowOff>
                  </from>
                  <to>
                    <xdr:col>8</xdr:col>
                    <xdr:colOff>28575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200" name="Check Box 197">
              <controlPr defaultSize="0" autoFill="0" autoLine="0" autoPict="0">
                <anchor moveWithCells="1">
                  <from>
                    <xdr:col>7</xdr:col>
                    <xdr:colOff>638175</xdr:colOff>
                    <xdr:row>57</xdr:row>
                    <xdr:rowOff>942975</xdr:rowOff>
                  </from>
                  <to>
                    <xdr:col>8</xdr:col>
                    <xdr:colOff>28575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201" name="Check Box 198">
              <controlPr defaultSize="0" autoFill="0" autoLine="0" autoPict="0">
                <anchor moveWithCells="1">
                  <from>
                    <xdr:col>7</xdr:col>
                    <xdr:colOff>638175</xdr:colOff>
                    <xdr:row>58</xdr:row>
                    <xdr:rowOff>942975</xdr:rowOff>
                  </from>
                  <to>
                    <xdr:col>8</xdr:col>
                    <xdr:colOff>28575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202" name="Check Box 199">
              <controlPr defaultSize="0" autoFill="0" autoLine="0" autoPict="0">
                <anchor moveWithCells="1">
                  <from>
                    <xdr:col>7</xdr:col>
                    <xdr:colOff>638175</xdr:colOff>
                    <xdr:row>59</xdr:row>
                    <xdr:rowOff>942975</xdr:rowOff>
                  </from>
                  <to>
                    <xdr:col>8</xdr:col>
                    <xdr:colOff>28575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203" name="Check Box 200">
              <controlPr defaultSize="0" autoFill="0" autoLine="0" autoPict="0">
                <anchor moveWithCells="1">
                  <from>
                    <xdr:col>7</xdr:col>
                    <xdr:colOff>638175</xdr:colOff>
                    <xdr:row>60</xdr:row>
                    <xdr:rowOff>942975</xdr:rowOff>
                  </from>
                  <to>
                    <xdr:col>8</xdr:col>
                    <xdr:colOff>28575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204" name="Check Box 201">
              <controlPr defaultSize="0" autoFill="0" autoLine="0" autoPict="0">
                <anchor moveWithCells="1">
                  <from>
                    <xdr:col>7</xdr:col>
                    <xdr:colOff>638175</xdr:colOff>
                    <xdr:row>61</xdr:row>
                    <xdr:rowOff>942975</xdr:rowOff>
                  </from>
                  <to>
                    <xdr:col>8</xdr:col>
                    <xdr:colOff>28575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205" name="Check Box 202">
              <controlPr defaultSize="0" autoFill="0" autoLine="0" autoPict="0">
                <anchor moveWithCells="1">
                  <from>
                    <xdr:col>7</xdr:col>
                    <xdr:colOff>638175</xdr:colOff>
                    <xdr:row>62</xdr:row>
                    <xdr:rowOff>942975</xdr:rowOff>
                  </from>
                  <to>
                    <xdr:col>8</xdr:col>
                    <xdr:colOff>28575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206" name="Check Box 203">
              <controlPr defaultSize="0" autoFill="0" autoLine="0" autoPict="0">
                <anchor moveWithCells="1">
                  <from>
                    <xdr:col>7</xdr:col>
                    <xdr:colOff>638175</xdr:colOff>
                    <xdr:row>63</xdr:row>
                    <xdr:rowOff>942975</xdr:rowOff>
                  </from>
                  <to>
                    <xdr:col>8</xdr:col>
                    <xdr:colOff>28575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207" name="Check Box 204">
              <controlPr defaultSize="0" autoFill="0" autoLine="0" autoPict="0">
                <anchor moveWithCells="1">
                  <from>
                    <xdr:col>7</xdr:col>
                    <xdr:colOff>638175</xdr:colOff>
                    <xdr:row>64</xdr:row>
                    <xdr:rowOff>942975</xdr:rowOff>
                  </from>
                  <to>
                    <xdr:col>8</xdr:col>
                    <xdr:colOff>28575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208" name="Check Box 205">
              <controlPr defaultSize="0" autoFill="0" autoLine="0" autoPict="0">
                <anchor moveWithCells="1">
                  <from>
                    <xdr:col>7</xdr:col>
                    <xdr:colOff>638175</xdr:colOff>
                    <xdr:row>65</xdr:row>
                    <xdr:rowOff>942975</xdr:rowOff>
                  </from>
                  <to>
                    <xdr:col>8</xdr:col>
                    <xdr:colOff>28575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209" name="Check Box 206">
              <controlPr defaultSize="0" autoFill="0" autoLine="0" autoPict="0">
                <anchor moveWithCells="1">
                  <from>
                    <xdr:col>7</xdr:col>
                    <xdr:colOff>638175</xdr:colOff>
                    <xdr:row>66</xdr:row>
                    <xdr:rowOff>942975</xdr:rowOff>
                  </from>
                  <to>
                    <xdr:col>8</xdr:col>
                    <xdr:colOff>28575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210" name="Check Box 207">
              <controlPr defaultSize="0" autoFill="0" autoLine="0" autoPict="0">
                <anchor moveWithCells="1">
                  <from>
                    <xdr:col>7</xdr:col>
                    <xdr:colOff>638175</xdr:colOff>
                    <xdr:row>67</xdr:row>
                    <xdr:rowOff>942975</xdr:rowOff>
                  </from>
                  <to>
                    <xdr:col>8</xdr:col>
                    <xdr:colOff>28575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211" name="Check Box 208">
              <controlPr defaultSize="0" autoFill="0" autoLine="0" autoPict="0">
                <anchor moveWithCells="1">
                  <from>
                    <xdr:col>7</xdr:col>
                    <xdr:colOff>638175</xdr:colOff>
                    <xdr:row>68</xdr:row>
                    <xdr:rowOff>942975</xdr:rowOff>
                  </from>
                  <to>
                    <xdr:col>8</xdr:col>
                    <xdr:colOff>28575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212" name="Check Box 209">
              <controlPr defaultSize="0" autoFill="0" autoLine="0" autoPict="0">
                <anchor moveWithCells="1">
                  <from>
                    <xdr:col>7</xdr:col>
                    <xdr:colOff>638175</xdr:colOff>
                    <xdr:row>69</xdr:row>
                    <xdr:rowOff>942975</xdr:rowOff>
                  </from>
                  <to>
                    <xdr:col>8</xdr:col>
                    <xdr:colOff>28575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213" name="Check Box 210">
              <controlPr defaultSize="0" autoFill="0" autoLine="0" autoPict="0">
                <anchor moveWithCells="1">
                  <from>
                    <xdr:col>7</xdr:col>
                    <xdr:colOff>638175</xdr:colOff>
                    <xdr:row>70</xdr:row>
                    <xdr:rowOff>942975</xdr:rowOff>
                  </from>
                  <to>
                    <xdr:col>8</xdr:col>
                    <xdr:colOff>28575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214" name="Check Box 211">
              <controlPr defaultSize="0" autoFill="0" autoLine="0" autoPict="0">
                <anchor moveWithCells="1">
                  <from>
                    <xdr:col>7</xdr:col>
                    <xdr:colOff>638175</xdr:colOff>
                    <xdr:row>71</xdr:row>
                    <xdr:rowOff>942975</xdr:rowOff>
                  </from>
                  <to>
                    <xdr:col>8</xdr:col>
                    <xdr:colOff>28575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215" name="Check Box 212">
              <controlPr defaultSize="0" autoFill="0" autoLine="0" autoPict="0">
                <anchor moveWithCells="1">
                  <from>
                    <xdr:col>7</xdr:col>
                    <xdr:colOff>638175</xdr:colOff>
                    <xdr:row>72</xdr:row>
                    <xdr:rowOff>942975</xdr:rowOff>
                  </from>
                  <to>
                    <xdr:col>8</xdr:col>
                    <xdr:colOff>28575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216" name="Check Box 213">
              <controlPr defaultSize="0" autoFill="0" autoLine="0" autoPict="0">
                <anchor moveWithCells="1">
                  <from>
                    <xdr:col>7</xdr:col>
                    <xdr:colOff>638175</xdr:colOff>
                    <xdr:row>73</xdr:row>
                    <xdr:rowOff>942975</xdr:rowOff>
                  </from>
                  <to>
                    <xdr:col>8</xdr:col>
                    <xdr:colOff>28575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217" name="Check Box 214">
              <controlPr defaultSize="0" autoFill="0" autoLine="0" autoPict="0">
                <anchor moveWithCells="1">
                  <from>
                    <xdr:col>7</xdr:col>
                    <xdr:colOff>638175</xdr:colOff>
                    <xdr:row>74</xdr:row>
                    <xdr:rowOff>942975</xdr:rowOff>
                  </from>
                  <to>
                    <xdr:col>8</xdr:col>
                    <xdr:colOff>28575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218" name="Check Box 215">
              <controlPr defaultSize="0" autoFill="0" autoLine="0" autoPict="0">
                <anchor moveWithCells="1">
                  <from>
                    <xdr:col>7</xdr:col>
                    <xdr:colOff>638175</xdr:colOff>
                    <xdr:row>75</xdr:row>
                    <xdr:rowOff>942975</xdr:rowOff>
                  </from>
                  <to>
                    <xdr:col>8</xdr:col>
                    <xdr:colOff>28575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219" name="Check Box 216">
              <controlPr defaultSize="0" autoFill="0" autoLine="0" autoPict="0">
                <anchor moveWithCells="1">
                  <from>
                    <xdr:col>7</xdr:col>
                    <xdr:colOff>638175</xdr:colOff>
                    <xdr:row>76</xdr:row>
                    <xdr:rowOff>942975</xdr:rowOff>
                  </from>
                  <to>
                    <xdr:col>8</xdr:col>
                    <xdr:colOff>28575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220" name="Check Box 217">
              <controlPr defaultSize="0" autoFill="0" autoLine="0" autoPict="0">
                <anchor moveWithCells="1">
                  <from>
                    <xdr:col>7</xdr:col>
                    <xdr:colOff>638175</xdr:colOff>
                    <xdr:row>77</xdr:row>
                    <xdr:rowOff>942975</xdr:rowOff>
                  </from>
                  <to>
                    <xdr:col>8</xdr:col>
                    <xdr:colOff>28575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221" name="Check Box 218">
              <controlPr defaultSize="0" autoFill="0" autoLine="0" autoPict="0">
                <anchor moveWithCells="1">
                  <from>
                    <xdr:col>7</xdr:col>
                    <xdr:colOff>638175</xdr:colOff>
                    <xdr:row>78</xdr:row>
                    <xdr:rowOff>942975</xdr:rowOff>
                  </from>
                  <to>
                    <xdr:col>8</xdr:col>
                    <xdr:colOff>28575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222" name="Check Box 219">
              <controlPr defaultSize="0" autoFill="0" autoLine="0" autoPict="0">
                <anchor moveWithCells="1">
                  <from>
                    <xdr:col>7</xdr:col>
                    <xdr:colOff>638175</xdr:colOff>
                    <xdr:row>79</xdr:row>
                    <xdr:rowOff>942975</xdr:rowOff>
                  </from>
                  <to>
                    <xdr:col>8</xdr:col>
                    <xdr:colOff>28575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223" name="Check Box 220">
              <controlPr defaultSize="0" autoFill="0" autoLine="0" autoPict="0">
                <anchor moveWithCells="1">
                  <from>
                    <xdr:col>7</xdr:col>
                    <xdr:colOff>638175</xdr:colOff>
                    <xdr:row>80</xdr:row>
                    <xdr:rowOff>942975</xdr:rowOff>
                  </from>
                  <to>
                    <xdr:col>8</xdr:col>
                    <xdr:colOff>28575</xdr:colOff>
                    <xdr:row>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224" name="Check Box 221">
              <controlPr defaultSize="0" autoFill="0" autoLine="0" autoPict="0">
                <anchor moveWithCells="1">
                  <from>
                    <xdr:col>7</xdr:col>
                    <xdr:colOff>638175</xdr:colOff>
                    <xdr:row>81</xdr:row>
                    <xdr:rowOff>942975</xdr:rowOff>
                  </from>
                  <to>
                    <xdr:col>8</xdr:col>
                    <xdr:colOff>28575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225" name="Check Box 222">
              <controlPr defaultSize="0" autoFill="0" autoLine="0" autoPict="0">
                <anchor moveWithCells="1">
                  <from>
                    <xdr:col>7</xdr:col>
                    <xdr:colOff>638175</xdr:colOff>
                    <xdr:row>82</xdr:row>
                    <xdr:rowOff>942975</xdr:rowOff>
                  </from>
                  <to>
                    <xdr:col>8</xdr:col>
                    <xdr:colOff>28575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226" name="Check Box 223">
              <controlPr defaultSize="0" autoFill="0" autoLine="0" autoPict="0">
                <anchor moveWithCells="1">
                  <from>
                    <xdr:col>7</xdr:col>
                    <xdr:colOff>638175</xdr:colOff>
                    <xdr:row>83</xdr:row>
                    <xdr:rowOff>942975</xdr:rowOff>
                  </from>
                  <to>
                    <xdr:col>8</xdr:col>
                    <xdr:colOff>28575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227" name="Check Box 224">
              <controlPr defaultSize="0" autoFill="0" autoLine="0" autoPict="0">
                <anchor moveWithCells="1">
                  <from>
                    <xdr:col>7</xdr:col>
                    <xdr:colOff>638175</xdr:colOff>
                    <xdr:row>84</xdr:row>
                    <xdr:rowOff>942975</xdr:rowOff>
                  </from>
                  <to>
                    <xdr:col>8</xdr:col>
                    <xdr:colOff>28575</xdr:colOff>
                    <xdr:row>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228" name="Check Box 225">
              <controlPr defaultSize="0" autoFill="0" autoLine="0" autoPict="0">
                <anchor moveWithCells="1">
                  <from>
                    <xdr:col>7</xdr:col>
                    <xdr:colOff>638175</xdr:colOff>
                    <xdr:row>85</xdr:row>
                    <xdr:rowOff>942975</xdr:rowOff>
                  </from>
                  <to>
                    <xdr:col>8</xdr:col>
                    <xdr:colOff>28575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229" name="Check Box 226">
              <controlPr defaultSize="0" autoFill="0" autoLine="0" autoPict="0">
                <anchor moveWithCells="1">
                  <from>
                    <xdr:col>7</xdr:col>
                    <xdr:colOff>638175</xdr:colOff>
                    <xdr:row>86</xdr:row>
                    <xdr:rowOff>942975</xdr:rowOff>
                  </from>
                  <to>
                    <xdr:col>8</xdr:col>
                    <xdr:colOff>28575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230" name="Check Box 227">
              <controlPr defaultSize="0" autoFill="0" autoLine="0" autoPict="0">
                <anchor moveWithCells="1">
                  <from>
                    <xdr:col>7</xdr:col>
                    <xdr:colOff>638175</xdr:colOff>
                    <xdr:row>87</xdr:row>
                    <xdr:rowOff>942975</xdr:rowOff>
                  </from>
                  <to>
                    <xdr:col>8</xdr:col>
                    <xdr:colOff>28575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231" name="Check Box 228">
              <controlPr defaultSize="0" autoFill="0" autoLine="0" autoPict="0">
                <anchor moveWithCells="1">
                  <from>
                    <xdr:col>7</xdr:col>
                    <xdr:colOff>638175</xdr:colOff>
                    <xdr:row>88</xdr:row>
                    <xdr:rowOff>942975</xdr:rowOff>
                  </from>
                  <to>
                    <xdr:col>8</xdr:col>
                    <xdr:colOff>28575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232" name="Check Box 229">
              <controlPr defaultSize="0" autoFill="0" autoLine="0" autoPict="0">
                <anchor moveWithCells="1">
                  <from>
                    <xdr:col>7</xdr:col>
                    <xdr:colOff>638175</xdr:colOff>
                    <xdr:row>89</xdr:row>
                    <xdr:rowOff>942975</xdr:rowOff>
                  </from>
                  <to>
                    <xdr:col>8</xdr:col>
                    <xdr:colOff>28575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233" name="Check Box 230">
              <controlPr defaultSize="0" autoFill="0" autoLine="0" autoPict="0">
                <anchor moveWithCells="1">
                  <from>
                    <xdr:col>7</xdr:col>
                    <xdr:colOff>638175</xdr:colOff>
                    <xdr:row>90</xdr:row>
                    <xdr:rowOff>942975</xdr:rowOff>
                  </from>
                  <to>
                    <xdr:col>8</xdr:col>
                    <xdr:colOff>28575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234" name="Check Box 231">
              <controlPr defaultSize="0" autoFill="0" autoLine="0" autoPict="0">
                <anchor moveWithCells="1">
                  <from>
                    <xdr:col>7</xdr:col>
                    <xdr:colOff>638175</xdr:colOff>
                    <xdr:row>91</xdr:row>
                    <xdr:rowOff>942975</xdr:rowOff>
                  </from>
                  <to>
                    <xdr:col>8</xdr:col>
                    <xdr:colOff>28575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235" name="Check Box 232">
              <controlPr defaultSize="0" autoFill="0" autoLine="0" autoPict="0">
                <anchor moveWithCells="1">
                  <from>
                    <xdr:col>7</xdr:col>
                    <xdr:colOff>638175</xdr:colOff>
                    <xdr:row>92</xdr:row>
                    <xdr:rowOff>942975</xdr:rowOff>
                  </from>
                  <to>
                    <xdr:col>8</xdr:col>
                    <xdr:colOff>28575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236" name="Check Box 233">
              <controlPr defaultSize="0" autoFill="0" autoLine="0" autoPict="0">
                <anchor moveWithCells="1">
                  <from>
                    <xdr:col>7</xdr:col>
                    <xdr:colOff>638175</xdr:colOff>
                    <xdr:row>93</xdr:row>
                    <xdr:rowOff>942975</xdr:rowOff>
                  </from>
                  <to>
                    <xdr:col>8</xdr:col>
                    <xdr:colOff>28575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237" name="Check Box 234">
              <controlPr defaultSize="0" autoFill="0" autoLine="0" autoPict="0">
                <anchor moveWithCells="1">
                  <from>
                    <xdr:col>7</xdr:col>
                    <xdr:colOff>638175</xdr:colOff>
                    <xdr:row>94</xdr:row>
                    <xdr:rowOff>942975</xdr:rowOff>
                  </from>
                  <to>
                    <xdr:col>8</xdr:col>
                    <xdr:colOff>28575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238" name="Check Box 235">
              <controlPr defaultSize="0" autoFill="0" autoLine="0" autoPict="0">
                <anchor moveWithCells="1">
                  <from>
                    <xdr:col>7</xdr:col>
                    <xdr:colOff>638175</xdr:colOff>
                    <xdr:row>95</xdr:row>
                    <xdr:rowOff>942975</xdr:rowOff>
                  </from>
                  <to>
                    <xdr:col>8</xdr:col>
                    <xdr:colOff>28575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239" name="Check Box 236">
              <controlPr defaultSize="0" autoFill="0" autoLine="0" autoPict="0">
                <anchor moveWithCells="1">
                  <from>
                    <xdr:col>7</xdr:col>
                    <xdr:colOff>638175</xdr:colOff>
                    <xdr:row>96</xdr:row>
                    <xdr:rowOff>942975</xdr:rowOff>
                  </from>
                  <to>
                    <xdr:col>8</xdr:col>
                    <xdr:colOff>28575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240" name="Check Box 237">
              <controlPr defaultSize="0" autoFill="0" autoLine="0" autoPict="0">
                <anchor moveWithCells="1">
                  <from>
                    <xdr:col>7</xdr:col>
                    <xdr:colOff>638175</xdr:colOff>
                    <xdr:row>97</xdr:row>
                    <xdr:rowOff>942975</xdr:rowOff>
                  </from>
                  <to>
                    <xdr:col>8</xdr:col>
                    <xdr:colOff>28575</xdr:colOff>
                    <xdr:row>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241" name="Check Box 238">
              <controlPr defaultSize="0" autoFill="0" autoLine="0" autoPict="0">
                <anchor moveWithCells="1">
                  <from>
                    <xdr:col>7</xdr:col>
                    <xdr:colOff>638175</xdr:colOff>
                    <xdr:row>98</xdr:row>
                    <xdr:rowOff>942975</xdr:rowOff>
                  </from>
                  <to>
                    <xdr:col>8</xdr:col>
                    <xdr:colOff>28575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242" name="Check Box 239">
              <controlPr defaultSize="0" autoFill="0" autoLine="0" autoPict="0">
                <anchor moveWithCells="1">
                  <from>
                    <xdr:col>7</xdr:col>
                    <xdr:colOff>638175</xdr:colOff>
                    <xdr:row>99</xdr:row>
                    <xdr:rowOff>942975</xdr:rowOff>
                  </from>
                  <to>
                    <xdr:col>8</xdr:col>
                    <xdr:colOff>28575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243" name="Check Box 240">
              <controlPr defaultSize="0" autoFill="0" autoLine="0" autoPict="0">
                <anchor moveWithCells="1">
                  <from>
                    <xdr:col>7</xdr:col>
                    <xdr:colOff>638175</xdr:colOff>
                    <xdr:row>100</xdr:row>
                    <xdr:rowOff>942975</xdr:rowOff>
                  </from>
                  <to>
                    <xdr:col>8</xdr:col>
                    <xdr:colOff>28575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244" name="Check Box 241">
              <controlPr defaultSize="0" autoFill="0" autoLine="0" autoPict="0">
                <anchor moveWithCells="1">
                  <from>
                    <xdr:col>7</xdr:col>
                    <xdr:colOff>638175</xdr:colOff>
                    <xdr:row>101</xdr:row>
                    <xdr:rowOff>942975</xdr:rowOff>
                  </from>
                  <to>
                    <xdr:col>8</xdr:col>
                    <xdr:colOff>28575</xdr:colOff>
                    <xdr:row>103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245" name="Check Box 242">
              <controlPr defaultSize="0" autoFill="0" autoLine="0" autoPict="0">
                <anchor moveWithCells="1">
                  <from>
                    <xdr:col>7</xdr:col>
                    <xdr:colOff>638175</xdr:colOff>
                    <xdr:row>102</xdr:row>
                    <xdr:rowOff>942975</xdr:rowOff>
                  </from>
                  <to>
                    <xdr:col>8</xdr:col>
                    <xdr:colOff>28575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246" name="Check Box 243">
              <controlPr defaultSize="0" autoFill="0" autoLine="0" autoPict="0">
                <anchor moveWithCells="1">
                  <from>
                    <xdr:col>7</xdr:col>
                    <xdr:colOff>638175</xdr:colOff>
                    <xdr:row>103</xdr:row>
                    <xdr:rowOff>942975</xdr:rowOff>
                  </from>
                  <to>
                    <xdr:col>8</xdr:col>
                    <xdr:colOff>28575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247" name="Check Box 244">
              <controlPr defaultSize="0" autoFill="0" autoLine="0" autoPict="0">
                <anchor moveWithCells="1">
                  <from>
                    <xdr:col>7</xdr:col>
                    <xdr:colOff>638175</xdr:colOff>
                    <xdr:row>104</xdr:row>
                    <xdr:rowOff>942975</xdr:rowOff>
                  </from>
                  <to>
                    <xdr:col>8</xdr:col>
                    <xdr:colOff>28575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248" name="Check Box 245">
              <controlPr defaultSize="0" autoFill="0" autoLine="0" autoPict="0">
                <anchor moveWithCells="1">
                  <from>
                    <xdr:col>7</xdr:col>
                    <xdr:colOff>638175</xdr:colOff>
                    <xdr:row>105</xdr:row>
                    <xdr:rowOff>942975</xdr:rowOff>
                  </from>
                  <to>
                    <xdr:col>8</xdr:col>
                    <xdr:colOff>28575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249" name="Check Box 246">
              <controlPr defaultSize="0" autoFill="0" autoLine="0" autoPict="0">
                <anchor moveWithCells="1">
                  <from>
                    <xdr:col>7</xdr:col>
                    <xdr:colOff>638175</xdr:colOff>
                    <xdr:row>106</xdr:row>
                    <xdr:rowOff>942975</xdr:rowOff>
                  </from>
                  <to>
                    <xdr:col>8</xdr:col>
                    <xdr:colOff>28575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250" name="Check Box 247">
              <controlPr defaultSize="0" autoFill="0" autoLine="0" autoPict="0">
                <anchor moveWithCells="1">
                  <from>
                    <xdr:col>7</xdr:col>
                    <xdr:colOff>638175</xdr:colOff>
                    <xdr:row>107</xdr:row>
                    <xdr:rowOff>942975</xdr:rowOff>
                  </from>
                  <to>
                    <xdr:col>8</xdr:col>
                    <xdr:colOff>28575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251" name="Check Box 248">
              <controlPr defaultSize="0" autoFill="0" autoLine="0" autoPict="0">
                <anchor moveWithCells="1">
                  <from>
                    <xdr:col>7</xdr:col>
                    <xdr:colOff>638175</xdr:colOff>
                    <xdr:row>108</xdr:row>
                    <xdr:rowOff>942975</xdr:rowOff>
                  </from>
                  <to>
                    <xdr:col>8</xdr:col>
                    <xdr:colOff>28575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252" name="Check Box 249">
              <controlPr defaultSize="0" autoFill="0" autoLine="0" autoPict="0">
                <anchor moveWithCells="1">
                  <from>
                    <xdr:col>7</xdr:col>
                    <xdr:colOff>638175</xdr:colOff>
                    <xdr:row>109</xdr:row>
                    <xdr:rowOff>942975</xdr:rowOff>
                  </from>
                  <to>
                    <xdr:col>8</xdr:col>
                    <xdr:colOff>28575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253" name="Check Box 250">
              <controlPr defaultSize="0" autoFill="0" autoLine="0" autoPict="0">
                <anchor moveWithCells="1">
                  <from>
                    <xdr:col>7</xdr:col>
                    <xdr:colOff>638175</xdr:colOff>
                    <xdr:row>110</xdr:row>
                    <xdr:rowOff>942975</xdr:rowOff>
                  </from>
                  <to>
                    <xdr:col>8</xdr:col>
                    <xdr:colOff>28575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254" name="Check Box 251">
              <controlPr defaultSize="0" autoFill="0" autoLine="0" autoPict="0">
                <anchor moveWithCells="1">
                  <from>
                    <xdr:col>7</xdr:col>
                    <xdr:colOff>638175</xdr:colOff>
                    <xdr:row>111</xdr:row>
                    <xdr:rowOff>942975</xdr:rowOff>
                  </from>
                  <to>
                    <xdr:col>8</xdr:col>
                    <xdr:colOff>28575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255" name="Check Box 252">
              <controlPr defaultSize="0" autoFill="0" autoLine="0" autoPict="0">
                <anchor moveWithCells="1">
                  <from>
                    <xdr:col>7</xdr:col>
                    <xdr:colOff>638175</xdr:colOff>
                    <xdr:row>112</xdr:row>
                    <xdr:rowOff>942975</xdr:rowOff>
                  </from>
                  <to>
                    <xdr:col>8</xdr:col>
                    <xdr:colOff>28575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256" name="Check Box 253">
              <controlPr defaultSize="0" autoFill="0" autoLine="0" autoPict="0">
                <anchor moveWithCells="1">
                  <from>
                    <xdr:col>7</xdr:col>
                    <xdr:colOff>638175</xdr:colOff>
                    <xdr:row>113</xdr:row>
                    <xdr:rowOff>942975</xdr:rowOff>
                  </from>
                  <to>
                    <xdr:col>8</xdr:col>
                    <xdr:colOff>28575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257" name="Check Box 254">
              <controlPr defaultSize="0" autoFill="0" autoLine="0" autoPict="0">
                <anchor moveWithCells="1">
                  <from>
                    <xdr:col>7</xdr:col>
                    <xdr:colOff>638175</xdr:colOff>
                    <xdr:row>114</xdr:row>
                    <xdr:rowOff>942975</xdr:rowOff>
                  </from>
                  <to>
                    <xdr:col>8</xdr:col>
                    <xdr:colOff>28575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258" name="Check Box 255">
              <controlPr defaultSize="0" autoFill="0" autoLine="0" autoPict="0">
                <anchor moveWithCells="1">
                  <from>
                    <xdr:col>7</xdr:col>
                    <xdr:colOff>638175</xdr:colOff>
                    <xdr:row>115</xdr:row>
                    <xdr:rowOff>942975</xdr:rowOff>
                  </from>
                  <to>
                    <xdr:col>8</xdr:col>
                    <xdr:colOff>28575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259" name="Check Box 256">
              <controlPr defaultSize="0" autoFill="0" autoLine="0" autoPict="0">
                <anchor moveWithCells="1">
                  <from>
                    <xdr:col>7</xdr:col>
                    <xdr:colOff>638175</xdr:colOff>
                    <xdr:row>116</xdr:row>
                    <xdr:rowOff>942975</xdr:rowOff>
                  </from>
                  <to>
                    <xdr:col>8</xdr:col>
                    <xdr:colOff>28575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260" name="Check Box 257">
              <controlPr defaultSize="0" autoFill="0" autoLine="0" autoPict="0">
                <anchor moveWithCells="1">
                  <from>
                    <xdr:col>7</xdr:col>
                    <xdr:colOff>638175</xdr:colOff>
                    <xdr:row>117</xdr:row>
                    <xdr:rowOff>942975</xdr:rowOff>
                  </from>
                  <to>
                    <xdr:col>8</xdr:col>
                    <xdr:colOff>28575</xdr:colOff>
                    <xdr:row>119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61" name="Check Box 258">
              <controlPr defaultSize="0" autoFill="0" autoLine="0" autoPict="0">
                <anchor moveWithCells="1">
                  <from>
                    <xdr:col>7</xdr:col>
                    <xdr:colOff>638175</xdr:colOff>
                    <xdr:row>118</xdr:row>
                    <xdr:rowOff>942975</xdr:rowOff>
                  </from>
                  <to>
                    <xdr:col>8</xdr:col>
                    <xdr:colOff>28575</xdr:colOff>
                    <xdr:row>120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62" name="Check Box 259">
              <controlPr defaultSize="0" autoFill="0" autoLine="0" autoPict="0">
                <anchor moveWithCells="1">
                  <from>
                    <xdr:col>7</xdr:col>
                    <xdr:colOff>638175</xdr:colOff>
                    <xdr:row>119</xdr:row>
                    <xdr:rowOff>942975</xdr:rowOff>
                  </from>
                  <to>
                    <xdr:col>8</xdr:col>
                    <xdr:colOff>28575</xdr:colOff>
                    <xdr:row>121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63" name="Check Box 260">
              <controlPr defaultSize="0" autoFill="0" autoLine="0" autoPict="0">
                <anchor moveWithCells="1">
                  <from>
                    <xdr:col>7</xdr:col>
                    <xdr:colOff>638175</xdr:colOff>
                    <xdr:row>120</xdr:row>
                    <xdr:rowOff>942975</xdr:rowOff>
                  </from>
                  <to>
                    <xdr:col>8</xdr:col>
                    <xdr:colOff>28575</xdr:colOff>
                    <xdr:row>122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64" name="Check Box 261">
              <controlPr defaultSize="0" autoFill="0" autoLine="0" autoPict="0">
                <anchor moveWithCells="1">
                  <from>
                    <xdr:col>7</xdr:col>
                    <xdr:colOff>638175</xdr:colOff>
                    <xdr:row>121</xdr:row>
                    <xdr:rowOff>942975</xdr:rowOff>
                  </from>
                  <to>
                    <xdr:col>8</xdr:col>
                    <xdr:colOff>28575</xdr:colOff>
                    <xdr:row>123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65" name="Check Box 262">
              <controlPr defaultSize="0" autoFill="0" autoLine="0" autoPict="0">
                <anchor moveWithCells="1">
                  <from>
                    <xdr:col>7</xdr:col>
                    <xdr:colOff>638175</xdr:colOff>
                    <xdr:row>122</xdr:row>
                    <xdr:rowOff>942975</xdr:rowOff>
                  </from>
                  <to>
                    <xdr:col>8</xdr:col>
                    <xdr:colOff>28575</xdr:colOff>
                    <xdr:row>124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66" name="Check Box 263">
              <controlPr defaultSize="0" autoFill="0" autoLine="0" autoPict="0">
                <anchor moveWithCells="1">
                  <from>
                    <xdr:col>7</xdr:col>
                    <xdr:colOff>638175</xdr:colOff>
                    <xdr:row>123</xdr:row>
                    <xdr:rowOff>942975</xdr:rowOff>
                  </from>
                  <to>
                    <xdr:col>8</xdr:col>
                    <xdr:colOff>28575</xdr:colOff>
                    <xdr:row>125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67" name="Check Box 264">
              <controlPr defaultSize="0" autoFill="0" autoLine="0" autoPict="0">
                <anchor moveWithCells="1">
                  <from>
                    <xdr:col>7</xdr:col>
                    <xdr:colOff>638175</xdr:colOff>
                    <xdr:row>124</xdr:row>
                    <xdr:rowOff>942975</xdr:rowOff>
                  </from>
                  <to>
                    <xdr:col>8</xdr:col>
                    <xdr:colOff>28575</xdr:colOff>
                    <xdr:row>126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68" name="Check Box 265">
              <controlPr defaultSize="0" autoFill="0" autoLine="0" autoPict="0">
                <anchor moveWithCells="1">
                  <from>
                    <xdr:col>7</xdr:col>
                    <xdr:colOff>638175</xdr:colOff>
                    <xdr:row>125</xdr:row>
                    <xdr:rowOff>942975</xdr:rowOff>
                  </from>
                  <to>
                    <xdr:col>8</xdr:col>
                    <xdr:colOff>28575</xdr:colOff>
                    <xdr:row>127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69" name="Check Box 266">
              <controlPr defaultSize="0" autoFill="0" autoLine="0" autoPict="0">
                <anchor moveWithCells="1">
                  <from>
                    <xdr:col>7</xdr:col>
                    <xdr:colOff>638175</xdr:colOff>
                    <xdr:row>126</xdr:row>
                    <xdr:rowOff>942975</xdr:rowOff>
                  </from>
                  <to>
                    <xdr:col>8</xdr:col>
                    <xdr:colOff>28575</xdr:colOff>
                    <xdr:row>128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70" name="Check Box 267">
              <controlPr defaultSize="0" autoFill="0" autoLine="0" autoPict="0">
                <anchor moveWithCells="1">
                  <from>
                    <xdr:col>7</xdr:col>
                    <xdr:colOff>638175</xdr:colOff>
                    <xdr:row>127</xdr:row>
                    <xdr:rowOff>942975</xdr:rowOff>
                  </from>
                  <to>
                    <xdr:col>8</xdr:col>
                    <xdr:colOff>28575</xdr:colOff>
                    <xdr:row>129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71" name="Check Box 268">
              <controlPr defaultSize="0" autoFill="0" autoLine="0" autoPict="0">
                <anchor moveWithCells="1">
                  <from>
                    <xdr:col>7</xdr:col>
                    <xdr:colOff>638175</xdr:colOff>
                    <xdr:row>128</xdr:row>
                    <xdr:rowOff>942975</xdr:rowOff>
                  </from>
                  <to>
                    <xdr:col>8</xdr:col>
                    <xdr:colOff>28575</xdr:colOff>
                    <xdr:row>130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72" name="Check Box 269">
              <controlPr defaultSize="0" autoFill="0" autoLine="0" autoPict="0">
                <anchor moveWithCells="1">
                  <from>
                    <xdr:col>7</xdr:col>
                    <xdr:colOff>638175</xdr:colOff>
                    <xdr:row>129</xdr:row>
                    <xdr:rowOff>942975</xdr:rowOff>
                  </from>
                  <to>
                    <xdr:col>8</xdr:col>
                    <xdr:colOff>28575</xdr:colOff>
                    <xdr:row>131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73" name="Check Box 270">
              <controlPr defaultSize="0" autoFill="0" autoLine="0" autoPict="0">
                <anchor moveWithCells="1">
                  <from>
                    <xdr:col>7</xdr:col>
                    <xdr:colOff>638175</xdr:colOff>
                    <xdr:row>130</xdr:row>
                    <xdr:rowOff>942975</xdr:rowOff>
                  </from>
                  <to>
                    <xdr:col>8</xdr:col>
                    <xdr:colOff>28575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74" name="Check Box 271">
              <controlPr defaultSize="0" autoFill="0" autoLine="0" autoPict="0">
                <anchor moveWithCells="1">
                  <from>
                    <xdr:col>7</xdr:col>
                    <xdr:colOff>638175</xdr:colOff>
                    <xdr:row>131</xdr:row>
                    <xdr:rowOff>942975</xdr:rowOff>
                  </from>
                  <to>
                    <xdr:col>8</xdr:col>
                    <xdr:colOff>28575</xdr:colOff>
                    <xdr:row>133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75" name="Check Box 272">
              <controlPr defaultSize="0" autoFill="0" autoLine="0" autoPict="0">
                <anchor moveWithCells="1">
                  <from>
                    <xdr:col>7</xdr:col>
                    <xdr:colOff>638175</xdr:colOff>
                    <xdr:row>132</xdr:row>
                    <xdr:rowOff>942975</xdr:rowOff>
                  </from>
                  <to>
                    <xdr:col>8</xdr:col>
                    <xdr:colOff>28575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76" name="Check Box 273">
              <controlPr defaultSize="0" autoFill="0" autoLine="0" autoPict="0">
                <anchor moveWithCells="1">
                  <from>
                    <xdr:col>7</xdr:col>
                    <xdr:colOff>638175</xdr:colOff>
                    <xdr:row>133</xdr:row>
                    <xdr:rowOff>942975</xdr:rowOff>
                  </from>
                  <to>
                    <xdr:col>8</xdr:col>
                    <xdr:colOff>28575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77" name="Check Box 274">
              <controlPr defaultSize="0" autoFill="0" autoLine="0" autoPict="0">
                <anchor moveWithCells="1">
                  <from>
                    <xdr:col>7</xdr:col>
                    <xdr:colOff>638175</xdr:colOff>
                    <xdr:row>134</xdr:row>
                    <xdr:rowOff>942975</xdr:rowOff>
                  </from>
                  <to>
                    <xdr:col>8</xdr:col>
                    <xdr:colOff>28575</xdr:colOff>
                    <xdr:row>136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78" name="Check Box 275">
              <controlPr defaultSize="0" autoFill="0" autoLine="0" autoPict="0">
                <anchor moveWithCells="1">
                  <from>
                    <xdr:col>7</xdr:col>
                    <xdr:colOff>638175</xdr:colOff>
                    <xdr:row>135</xdr:row>
                    <xdr:rowOff>942975</xdr:rowOff>
                  </from>
                  <to>
                    <xdr:col>8</xdr:col>
                    <xdr:colOff>28575</xdr:colOff>
                    <xdr:row>137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279" name="Check Box 276">
              <controlPr defaultSize="0" autoFill="0" autoLine="0" autoPict="0">
                <anchor moveWithCells="1">
                  <from>
                    <xdr:col>7</xdr:col>
                    <xdr:colOff>638175</xdr:colOff>
                    <xdr:row>136</xdr:row>
                    <xdr:rowOff>942975</xdr:rowOff>
                  </from>
                  <to>
                    <xdr:col>8</xdr:col>
                    <xdr:colOff>28575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280" name="Check Box 277">
              <controlPr defaultSize="0" autoFill="0" autoLine="0" autoPict="0">
                <anchor moveWithCells="1">
                  <from>
                    <xdr:col>7</xdr:col>
                    <xdr:colOff>638175</xdr:colOff>
                    <xdr:row>137</xdr:row>
                    <xdr:rowOff>942975</xdr:rowOff>
                  </from>
                  <to>
                    <xdr:col>8</xdr:col>
                    <xdr:colOff>28575</xdr:colOff>
                    <xdr:row>139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281" name="Check Box 278">
              <controlPr defaultSize="0" autoFill="0" autoLine="0" autoPict="0">
                <anchor moveWithCells="1">
                  <from>
                    <xdr:col>7</xdr:col>
                    <xdr:colOff>638175</xdr:colOff>
                    <xdr:row>138</xdr:row>
                    <xdr:rowOff>942975</xdr:rowOff>
                  </from>
                  <to>
                    <xdr:col>8</xdr:col>
                    <xdr:colOff>28575</xdr:colOff>
                    <xdr:row>140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282" name="Check Box 279">
              <controlPr defaultSize="0" autoFill="0" autoLine="0" autoPict="0">
                <anchor moveWithCells="1">
                  <from>
                    <xdr:col>7</xdr:col>
                    <xdr:colOff>638175</xdr:colOff>
                    <xdr:row>139</xdr:row>
                    <xdr:rowOff>942975</xdr:rowOff>
                  </from>
                  <to>
                    <xdr:col>8</xdr:col>
                    <xdr:colOff>28575</xdr:colOff>
                    <xdr:row>141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283" name="Check Box 280">
              <controlPr defaultSize="0" autoFill="0" autoLine="0" autoPict="0">
                <anchor moveWithCells="1">
                  <from>
                    <xdr:col>7</xdr:col>
                    <xdr:colOff>638175</xdr:colOff>
                    <xdr:row>140</xdr:row>
                    <xdr:rowOff>942975</xdr:rowOff>
                  </from>
                  <to>
                    <xdr:col>8</xdr:col>
                    <xdr:colOff>28575</xdr:colOff>
                    <xdr:row>142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284" name="Check Box 281">
              <controlPr defaultSize="0" autoFill="0" autoLine="0" autoPict="0">
                <anchor moveWithCells="1">
                  <from>
                    <xdr:col>7</xdr:col>
                    <xdr:colOff>638175</xdr:colOff>
                    <xdr:row>141</xdr:row>
                    <xdr:rowOff>942975</xdr:rowOff>
                  </from>
                  <to>
                    <xdr:col>8</xdr:col>
                    <xdr:colOff>28575</xdr:colOff>
                    <xdr:row>143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285" name="Check Box 282">
              <controlPr defaultSize="0" autoFill="0" autoLine="0" autoPict="0">
                <anchor moveWithCells="1">
                  <from>
                    <xdr:col>7</xdr:col>
                    <xdr:colOff>638175</xdr:colOff>
                    <xdr:row>142</xdr:row>
                    <xdr:rowOff>942975</xdr:rowOff>
                  </from>
                  <to>
                    <xdr:col>8</xdr:col>
                    <xdr:colOff>28575</xdr:colOff>
                    <xdr:row>144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286" name="Check Box 283">
              <controlPr defaultSize="0" autoFill="0" autoLine="0" autoPict="0">
                <anchor moveWithCells="1">
                  <from>
                    <xdr:col>7</xdr:col>
                    <xdr:colOff>638175</xdr:colOff>
                    <xdr:row>143</xdr:row>
                    <xdr:rowOff>942975</xdr:rowOff>
                  </from>
                  <to>
                    <xdr:col>8</xdr:col>
                    <xdr:colOff>28575</xdr:colOff>
                    <xdr:row>145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287" name="Check Box 284">
              <controlPr defaultSize="0" autoFill="0" autoLine="0" autoPict="0">
                <anchor moveWithCells="1">
                  <from>
                    <xdr:col>7</xdr:col>
                    <xdr:colOff>638175</xdr:colOff>
                    <xdr:row>144</xdr:row>
                    <xdr:rowOff>942975</xdr:rowOff>
                  </from>
                  <to>
                    <xdr:col>8</xdr:col>
                    <xdr:colOff>28575</xdr:colOff>
                    <xdr:row>146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288" name="Check Box 285">
              <controlPr defaultSize="0" autoFill="0" autoLine="0" autoPict="0">
                <anchor moveWithCells="1">
                  <from>
                    <xdr:col>7</xdr:col>
                    <xdr:colOff>638175</xdr:colOff>
                    <xdr:row>145</xdr:row>
                    <xdr:rowOff>942975</xdr:rowOff>
                  </from>
                  <to>
                    <xdr:col>8</xdr:col>
                    <xdr:colOff>28575</xdr:colOff>
                    <xdr:row>147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289" name="Check Box 286">
              <controlPr defaultSize="0" autoFill="0" autoLine="0" autoPict="0">
                <anchor moveWithCells="1">
                  <from>
                    <xdr:col>7</xdr:col>
                    <xdr:colOff>638175</xdr:colOff>
                    <xdr:row>146</xdr:row>
                    <xdr:rowOff>942975</xdr:rowOff>
                  </from>
                  <to>
                    <xdr:col>8</xdr:col>
                    <xdr:colOff>28575</xdr:colOff>
                    <xdr:row>148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290" name="Check Box 287">
              <controlPr defaultSize="0" autoFill="0" autoLine="0" autoPict="0">
                <anchor moveWithCells="1">
                  <from>
                    <xdr:col>7</xdr:col>
                    <xdr:colOff>638175</xdr:colOff>
                    <xdr:row>147</xdr:row>
                    <xdr:rowOff>942975</xdr:rowOff>
                  </from>
                  <to>
                    <xdr:col>8</xdr:col>
                    <xdr:colOff>28575</xdr:colOff>
                    <xdr:row>149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6" r:id="rId291" name="Check Box 288">
              <controlPr defaultSize="0" autoFill="0" autoLine="0" autoPict="0">
                <anchor moveWithCells="1">
                  <from>
                    <xdr:col>7</xdr:col>
                    <xdr:colOff>638175</xdr:colOff>
                    <xdr:row>148</xdr:row>
                    <xdr:rowOff>942975</xdr:rowOff>
                  </from>
                  <to>
                    <xdr:col>8</xdr:col>
                    <xdr:colOff>28575</xdr:colOff>
                    <xdr:row>150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7" r:id="rId292" name="Check Box 289">
              <controlPr defaultSize="0" autoFill="0" autoLine="0" autoPict="0">
                <anchor moveWithCells="1">
                  <from>
                    <xdr:col>7</xdr:col>
                    <xdr:colOff>638175</xdr:colOff>
                    <xdr:row>149</xdr:row>
                    <xdr:rowOff>942975</xdr:rowOff>
                  </from>
                  <to>
                    <xdr:col>8</xdr:col>
                    <xdr:colOff>28575</xdr:colOff>
                    <xdr:row>151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293" name="Check Box 290">
              <controlPr defaultSize="0" autoFill="0" autoLine="0" autoPict="0">
                <anchor moveWithCells="1">
                  <from>
                    <xdr:col>7</xdr:col>
                    <xdr:colOff>638175</xdr:colOff>
                    <xdr:row>150</xdr:row>
                    <xdr:rowOff>942975</xdr:rowOff>
                  </from>
                  <to>
                    <xdr:col>8</xdr:col>
                    <xdr:colOff>28575</xdr:colOff>
                    <xdr:row>152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9" r:id="rId294" name="Check Box 291">
              <controlPr defaultSize="0" autoFill="0" autoLine="0" autoPict="0">
                <anchor moveWithCells="1">
                  <from>
                    <xdr:col>7</xdr:col>
                    <xdr:colOff>638175</xdr:colOff>
                    <xdr:row>151</xdr:row>
                    <xdr:rowOff>942975</xdr:rowOff>
                  </from>
                  <to>
                    <xdr:col>8</xdr:col>
                    <xdr:colOff>28575</xdr:colOff>
                    <xdr:row>153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0" r:id="rId295" name="Check Box 292">
              <controlPr defaultSize="0" autoFill="0" autoLine="0" autoPict="0">
                <anchor moveWithCells="1">
                  <from>
                    <xdr:col>7</xdr:col>
                    <xdr:colOff>638175</xdr:colOff>
                    <xdr:row>152</xdr:row>
                    <xdr:rowOff>942975</xdr:rowOff>
                  </from>
                  <to>
                    <xdr:col>8</xdr:col>
                    <xdr:colOff>28575</xdr:colOff>
                    <xdr:row>154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1" r:id="rId296" name="Check Box 293">
              <controlPr defaultSize="0" autoFill="0" autoLine="0" autoPict="0">
                <anchor moveWithCells="1">
                  <from>
                    <xdr:col>7</xdr:col>
                    <xdr:colOff>638175</xdr:colOff>
                    <xdr:row>153</xdr:row>
                    <xdr:rowOff>942975</xdr:rowOff>
                  </from>
                  <to>
                    <xdr:col>8</xdr:col>
                    <xdr:colOff>28575</xdr:colOff>
                    <xdr:row>155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2" r:id="rId297" name="Check Box 294">
              <controlPr defaultSize="0" autoFill="0" autoLine="0" autoPict="0">
                <anchor moveWithCells="1">
                  <from>
                    <xdr:col>7</xdr:col>
                    <xdr:colOff>638175</xdr:colOff>
                    <xdr:row>154</xdr:row>
                    <xdr:rowOff>942975</xdr:rowOff>
                  </from>
                  <to>
                    <xdr:col>8</xdr:col>
                    <xdr:colOff>28575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3" r:id="rId298" name="Check Box 295">
              <controlPr defaultSize="0" autoFill="0" autoLine="0" autoPict="0">
                <anchor moveWithCells="1">
                  <from>
                    <xdr:col>7</xdr:col>
                    <xdr:colOff>638175</xdr:colOff>
                    <xdr:row>155</xdr:row>
                    <xdr:rowOff>942975</xdr:rowOff>
                  </from>
                  <to>
                    <xdr:col>8</xdr:col>
                    <xdr:colOff>28575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4" r:id="rId299" name="Check Box 296">
              <controlPr defaultSize="0" autoFill="0" autoLine="0" autoPict="0">
                <anchor moveWithCells="1">
                  <from>
                    <xdr:col>7</xdr:col>
                    <xdr:colOff>638175</xdr:colOff>
                    <xdr:row>156</xdr:row>
                    <xdr:rowOff>942975</xdr:rowOff>
                  </from>
                  <to>
                    <xdr:col>8</xdr:col>
                    <xdr:colOff>28575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300" name="Check Box 297">
              <controlPr defaultSize="0" autoFill="0" autoLine="0" autoPict="0">
                <anchor moveWithCells="1">
                  <from>
                    <xdr:col>7</xdr:col>
                    <xdr:colOff>638175</xdr:colOff>
                    <xdr:row>157</xdr:row>
                    <xdr:rowOff>942975</xdr:rowOff>
                  </from>
                  <to>
                    <xdr:col>8</xdr:col>
                    <xdr:colOff>28575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6" r:id="rId301" name="Check Box 298">
              <controlPr defaultSize="0" autoFill="0" autoLine="0" autoPict="0">
                <anchor moveWithCells="1">
                  <from>
                    <xdr:col>7</xdr:col>
                    <xdr:colOff>638175</xdr:colOff>
                    <xdr:row>158</xdr:row>
                    <xdr:rowOff>942975</xdr:rowOff>
                  </from>
                  <to>
                    <xdr:col>8</xdr:col>
                    <xdr:colOff>28575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7" r:id="rId302" name="Check Box 299">
              <controlPr defaultSize="0" autoFill="0" autoLine="0" autoPict="0">
                <anchor moveWithCells="1">
                  <from>
                    <xdr:col>7</xdr:col>
                    <xdr:colOff>638175</xdr:colOff>
                    <xdr:row>159</xdr:row>
                    <xdr:rowOff>942975</xdr:rowOff>
                  </from>
                  <to>
                    <xdr:col>8</xdr:col>
                    <xdr:colOff>28575</xdr:colOff>
                    <xdr:row>161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JF</cp:lastModifiedBy>
  <cp:lastPrinted>2022-05-18T06:55:57Z</cp:lastPrinted>
  <dcterms:created xsi:type="dcterms:W3CDTF">2022-05-07T15:16:39Z</dcterms:created>
  <dcterms:modified xsi:type="dcterms:W3CDTF">2023-01-23T17:15:29Z</dcterms:modified>
</cp:coreProperties>
</file>