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80DC4F4-3E9D-4CC9-BE90-27F425B6347B}" xr6:coauthVersionLast="47" xr6:coauthVersionMax="47" xr10:uidLastSave="{00000000-0000-0000-0000-000000000000}"/>
  <bookViews>
    <workbookView xWindow="6120" yWindow="1110" windowWidth="21765" windowHeight="12000" xr2:uid="{F474724E-A115-48F0-A01A-C0983366B32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2" l="1" a="1"/>
  <c r="B17" i="2" s="1"/>
  <c r="B18" i="2" a="1"/>
  <c r="B18" i="2" s="1"/>
  <c r="B19" i="2" a="1"/>
  <c r="B19" i="2" s="1"/>
  <c r="B20" i="2" a="1"/>
  <c r="B20" i="2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" i="2" a="1"/>
  <c r="B3" i="2" s="1"/>
  <c r="B4" i="2" a="1"/>
  <c r="B4" i="2"/>
  <c r="B5" i="2" a="1"/>
  <c r="B5" i="2" s="1"/>
  <c r="B6" i="2" a="1"/>
  <c r="B6" i="2"/>
  <c r="B7" i="2" a="1"/>
  <c r="B7" i="2" s="1"/>
  <c r="B8" i="2" a="1"/>
  <c r="B8" i="2"/>
  <c r="B9" i="2" a="1"/>
  <c r="B9" i="2" s="1"/>
  <c r="B10" i="2" a="1"/>
  <c r="B10" i="2"/>
  <c r="B11" i="2" a="1"/>
  <c r="B11" i="2" s="1"/>
  <c r="B12" i="2" a="1"/>
  <c r="B12" i="2"/>
  <c r="B13" i="2" a="1"/>
  <c r="B13" i="2" s="1"/>
  <c r="B14" i="2" a="1"/>
  <c r="B14" i="2"/>
  <c r="B15" i="2" a="1"/>
  <c r="B15" i="2" s="1"/>
  <c r="B16" i="2" a="1"/>
  <c r="B16" i="2" s="1"/>
  <c r="B2" i="2" a="1"/>
  <c r="B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<sst xmlns="http://schemas.openxmlformats.org/spreadsheetml/2006/main" count="110" uniqueCount="38">
  <si>
    <t>Numéro de commande</t>
  </si>
  <si>
    <t>CA</t>
  </si>
  <si>
    <t>CDE027021</t>
  </si>
  <si>
    <t>CDE027022</t>
  </si>
  <si>
    <t>CDE027023</t>
  </si>
  <si>
    <t>CDE027024</t>
  </si>
  <si>
    <t>CDE027025</t>
  </si>
  <si>
    <t>CDE027026</t>
  </si>
  <si>
    <t>CDE027027</t>
  </si>
  <si>
    <t>CDE027028</t>
  </si>
  <si>
    <t>CDE027029</t>
  </si>
  <si>
    <t>CDE027030</t>
  </si>
  <si>
    <t>CDE027031</t>
  </si>
  <si>
    <t>CDE027032</t>
  </si>
  <si>
    <t>CDE027033</t>
  </si>
  <si>
    <t>CDE027034</t>
  </si>
  <si>
    <t>CDE027035</t>
  </si>
  <si>
    <t>CDE027036</t>
  </si>
  <si>
    <t>CDE027037</t>
  </si>
  <si>
    <t>CDE027038</t>
  </si>
  <si>
    <t>CDE027039</t>
  </si>
  <si>
    <t>CDE027040</t>
  </si>
  <si>
    <t>CDE027041</t>
  </si>
  <si>
    <t>CDE027042</t>
  </si>
  <si>
    <t>CDE027043</t>
  </si>
  <si>
    <t>CDE027044</t>
  </si>
  <si>
    <t>CDE027045</t>
  </si>
  <si>
    <t>CDE027046</t>
  </si>
  <si>
    <t>CDE027047</t>
  </si>
  <si>
    <t>CDE027048</t>
  </si>
  <si>
    <t>CDE027049</t>
  </si>
  <si>
    <t>CDE027050</t>
  </si>
  <si>
    <t>CDE027051</t>
  </si>
  <si>
    <t>CDE027052</t>
  </si>
  <si>
    <t>CDE027053</t>
  </si>
  <si>
    <t>CDE027054</t>
  </si>
  <si>
    <t>CDE027055</t>
  </si>
  <si>
    <t>CDE027056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</si>
</sst>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1" applyFont="1" applyAlignment="1" applyProtection="1">
      <alignment horizontal="right" vertical="center"/>
      <protection hidden="1"/>
    </xf>
    <xf numFmtId="0" fontId="2" fillId="0" borderId="0" xfId="1" applyFont="1" applyAlignment="1" applyProtection="1">
      <alignment vertical="center"/>
      <protection hidden="1"/>
    </xf>
  </cellXfs>
  <cellStyles count="2">
    <cellStyle name="Normal" xfId="0" builtinId="0"/>
    <cellStyle name="Normal 3" xfId="1" xr:uid="{25E6FB8A-2507-4038-AB2E-A7676031685F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BADF-4D44-4A28-A96D-63C0791A3659}">
  <dimension ref="A1:D36"/>
  <sheetViews>
    <sheetView tabSelected="1" workbookViewId="0">
      <selection activeCell="F1" sqref="F1:K1048576"/>
    </sheetView>
  </sheetViews>
  <sheetFormatPr baseColWidth="10" defaultRowHeight="15" x14ac:dyDescent="0.25"/>
  <sheetData>
    <row r="1" spans="1:4" x14ac:dyDescent="0.25">
      <c r="A1" s="1" t="s">
        <v>2</v>
      </c>
      <c r="B1" s="2">
        <v>0</v>
      </c>
      <c r="C1" s="1" t="s">
        <v>2</v>
      </c>
      <c r="D1" s="2">
        <v>0</v>
      </c>
    </row>
    <row r="2" spans="1:4" x14ac:dyDescent="0.25">
      <c r="A2" s="1" t="s">
        <v>3</v>
      </c>
      <c r="B2" s="2">
        <v>0</v>
      </c>
      <c r="C2" s="1" t="s">
        <v>3</v>
      </c>
      <c r="D2" s="2">
        <v>396.08000000000004</v>
      </c>
    </row>
    <row r="3" spans="1:4" x14ac:dyDescent="0.25">
      <c r="A3" s="1" t="s">
        <v>4</v>
      </c>
      <c r="B3" s="2">
        <v>0</v>
      </c>
      <c r="C3" s="1" t="s">
        <v>4</v>
      </c>
      <c r="D3" s="2">
        <v>0</v>
      </c>
    </row>
    <row r="4" spans="1:4" x14ac:dyDescent="0.25">
      <c r="A4" s="1" t="s">
        <v>5</v>
      </c>
      <c r="B4" s="2">
        <v>0</v>
      </c>
      <c r="C4" s="1" t="s">
        <v>5</v>
      </c>
      <c r="D4" s="2">
        <v>0</v>
      </c>
    </row>
    <row r="5" spans="1:4" x14ac:dyDescent="0.25">
      <c r="A5" s="1" t="s">
        <v>6</v>
      </c>
      <c r="B5" s="2">
        <v>0</v>
      </c>
      <c r="C5" s="1" t="s">
        <v>6</v>
      </c>
      <c r="D5" s="2">
        <v>0</v>
      </c>
    </row>
    <row r="6" spans="1:4" x14ac:dyDescent="0.25">
      <c r="A6" s="1" t="s">
        <v>7</v>
      </c>
      <c r="B6" s="2">
        <v>0</v>
      </c>
      <c r="C6" s="1" t="s">
        <v>7</v>
      </c>
      <c r="D6" s="2">
        <v>0</v>
      </c>
    </row>
    <row r="7" spans="1:4" x14ac:dyDescent="0.25">
      <c r="A7" s="1" t="s">
        <v>8</v>
      </c>
      <c r="B7" s="2">
        <v>0</v>
      </c>
      <c r="C7" s="1" t="s">
        <v>8</v>
      </c>
      <c r="D7" s="2">
        <v>0</v>
      </c>
    </row>
    <row r="8" spans="1:4" x14ac:dyDescent="0.25">
      <c r="A8" s="1" t="s">
        <v>9</v>
      </c>
      <c r="B8" s="2">
        <v>0</v>
      </c>
      <c r="C8" s="1" t="s">
        <v>9</v>
      </c>
      <c r="D8" s="2">
        <v>0</v>
      </c>
    </row>
    <row r="9" spans="1:4" x14ac:dyDescent="0.25">
      <c r="A9" s="1" t="s">
        <v>10</v>
      </c>
      <c r="B9" s="2">
        <v>0</v>
      </c>
      <c r="C9" s="1" t="s">
        <v>10</v>
      </c>
      <c r="D9" s="2">
        <v>0</v>
      </c>
    </row>
    <row r="10" spans="1:4" x14ac:dyDescent="0.25">
      <c r="A10" s="1" t="s">
        <v>11</v>
      </c>
      <c r="B10" s="2">
        <v>0</v>
      </c>
      <c r="C10" s="1" t="s">
        <v>11</v>
      </c>
      <c r="D10" s="2">
        <v>0</v>
      </c>
    </row>
    <row r="11" spans="1:4" x14ac:dyDescent="0.25">
      <c r="A11" s="1" t="s">
        <v>12</v>
      </c>
      <c r="B11" s="2">
        <v>0</v>
      </c>
      <c r="C11" s="1" t="s">
        <v>12</v>
      </c>
      <c r="D11" s="2">
        <v>1250</v>
      </c>
    </row>
    <row r="12" spans="1:4" x14ac:dyDescent="0.25">
      <c r="A12" s="1" t="s">
        <v>13</v>
      </c>
      <c r="B12" s="2">
        <v>0</v>
      </c>
      <c r="C12" s="1" t="s">
        <v>13</v>
      </c>
      <c r="D12" s="2">
        <v>0</v>
      </c>
    </row>
    <row r="13" spans="1:4" x14ac:dyDescent="0.25">
      <c r="A13" s="1" t="s">
        <v>14</v>
      </c>
      <c r="B13" s="2">
        <v>0</v>
      </c>
      <c r="C13" s="1" t="s">
        <v>14</v>
      </c>
      <c r="D13" s="2">
        <v>1225</v>
      </c>
    </row>
    <row r="14" spans="1:4" x14ac:dyDescent="0.25">
      <c r="A14" s="1" t="s">
        <v>15</v>
      </c>
      <c r="B14" s="2">
        <v>0</v>
      </c>
      <c r="C14" s="1" t="s">
        <v>15</v>
      </c>
      <c r="D14" s="2">
        <v>0</v>
      </c>
    </row>
    <row r="15" spans="1:4" x14ac:dyDescent="0.25">
      <c r="A15" s="1" t="s">
        <v>16</v>
      </c>
      <c r="B15" s="2">
        <v>4256</v>
      </c>
      <c r="C15" s="1" t="s">
        <v>16</v>
      </c>
      <c r="D15" s="2">
        <v>0</v>
      </c>
    </row>
    <row r="16" spans="1:4" x14ac:dyDescent="0.25">
      <c r="A16" s="1" t="s">
        <v>17</v>
      </c>
      <c r="B16" s="2">
        <v>0</v>
      </c>
      <c r="C16" s="1" t="s">
        <v>17</v>
      </c>
      <c r="D16" s="2">
        <v>0</v>
      </c>
    </row>
    <row r="17" spans="1:4" x14ac:dyDescent="0.25">
      <c r="A17" s="1" t="s">
        <v>18</v>
      </c>
      <c r="B17" s="2">
        <v>1236</v>
      </c>
      <c r="C17" s="1" t="s">
        <v>18</v>
      </c>
      <c r="D17" s="2">
        <v>0</v>
      </c>
    </row>
    <row r="18" spans="1:4" x14ac:dyDescent="0.25">
      <c r="A18" s="1" t="s">
        <v>19</v>
      </c>
      <c r="B18" s="2">
        <v>0</v>
      </c>
      <c r="C18" s="1" t="s">
        <v>19</v>
      </c>
      <c r="D18" s="2">
        <v>21.71</v>
      </c>
    </row>
    <row r="19" spans="1:4" x14ac:dyDescent="0.25">
      <c r="A19" s="1" t="s">
        <v>20</v>
      </c>
      <c r="B19" s="2">
        <v>0</v>
      </c>
      <c r="C19" s="1" t="s">
        <v>20</v>
      </c>
      <c r="D19" s="2">
        <v>0</v>
      </c>
    </row>
    <row r="20" spans="1:4" x14ac:dyDescent="0.25">
      <c r="A20" s="1" t="s">
        <v>21</v>
      </c>
      <c r="B20" s="2">
        <v>0</v>
      </c>
      <c r="C20" s="1" t="s">
        <v>21</v>
      </c>
      <c r="D20" s="2">
        <v>632.6</v>
      </c>
    </row>
    <row r="21" spans="1:4" x14ac:dyDescent="0.25">
      <c r="A21" s="1" t="s">
        <v>22</v>
      </c>
      <c r="B21" s="2">
        <v>0</v>
      </c>
      <c r="C21" s="1" t="s">
        <v>22</v>
      </c>
      <c r="D21" s="2">
        <v>878.92</v>
      </c>
    </row>
    <row r="22" spans="1:4" x14ac:dyDescent="0.25">
      <c r="A22" s="1" t="s">
        <v>23</v>
      </c>
      <c r="B22" s="2">
        <v>0</v>
      </c>
      <c r="C22" s="1" t="s">
        <v>23</v>
      </c>
      <c r="D22" s="2">
        <v>0</v>
      </c>
    </row>
    <row r="23" spans="1:4" x14ac:dyDescent="0.25">
      <c r="A23" s="1" t="s">
        <v>24</v>
      </c>
      <c r="B23" s="2">
        <v>0</v>
      </c>
      <c r="C23" s="1" t="s">
        <v>24</v>
      </c>
      <c r="D23" s="2">
        <v>162.46</v>
      </c>
    </row>
    <row r="24" spans="1:4" x14ac:dyDescent="0.25">
      <c r="A24" s="1" t="s">
        <v>25</v>
      </c>
      <c r="B24" s="2">
        <v>0</v>
      </c>
      <c r="C24" s="1" t="s">
        <v>25</v>
      </c>
      <c r="D24" s="2">
        <v>1144.76</v>
      </c>
    </row>
    <row r="25" spans="1:4" x14ac:dyDescent="0.25">
      <c r="A25" s="1" t="s">
        <v>26</v>
      </c>
      <c r="B25" s="2">
        <v>0</v>
      </c>
      <c r="C25" s="1" t="s">
        <v>26</v>
      </c>
      <c r="D25" s="2">
        <v>0</v>
      </c>
    </row>
    <row r="26" spans="1:4" x14ac:dyDescent="0.25">
      <c r="A26" s="1" t="s">
        <v>27</v>
      </c>
      <c r="B26" s="2">
        <v>1695</v>
      </c>
      <c r="C26" s="1" t="s">
        <v>27</v>
      </c>
      <c r="D26" s="2">
        <v>0</v>
      </c>
    </row>
    <row r="27" spans="1:4" x14ac:dyDescent="0.25">
      <c r="A27" s="1" t="s">
        <v>28</v>
      </c>
      <c r="B27" s="2">
        <v>341</v>
      </c>
      <c r="C27" s="1" t="s">
        <v>28</v>
      </c>
      <c r="D27" s="2">
        <v>0</v>
      </c>
    </row>
    <row r="28" spans="1:4" x14ac:dyDescent="0.25">
      <c r="A28" s="1" t="s">
        <v>29</v>
      </c>
      <c r="B28" s="2">
        <v>644</v>
      </c>
      <c r="C28" s="1" t="s">
        <v>29</v>
      </c>
      <c r="D28" s="2">
        <v>0</v>
      </c>
    </row>
    <row r="29" spans="1:4" x14ac:dyDescent="0.25">
      <c r="A29" s="1" t="s">
        <v>30</v>
      </c>
      <c r="B29" s="2">
        <v>545</v>
      </c>
      <c r="C29" s="1" t="s">
        <v>30</v>
      </c>
      <c r="D29" s="2">
        <v>545</v>
      </c>
    </row>
    <row r="30" spans="1:4" x14ac:dyDescent="0.25">
      <c r="A30" s="1" t="s">
        <v>31</v>
      </c>
      <c r="B30" s="2">
        <v>2876</v>
      </c>
      <c r="C30" s="1" t="s">
        <v>31</v>
      </c>
      <c r="D30" s="2">
        <v>0</v>
      </c>
    </row>
    <row r="31" spans="1:4" x14ac:dyDescent="0.25">
      <c r="A31" s="1" t="s">
        <v>32</v>
      </c>
      <c r="B31" s="2">
        <v>0</v>
      </c>
      <c r="C31" s="1" t="s">
        <v>32</v>
      </c>
      <c r="D31" s="2">
        <v>8827.9299769999998</v>
      </c>
    </row>
    <row r="32" spans="1:4" x14ac:dyDescent="0.25">
      <c r="A32" s="1" t="s">
        <v>33</v>
      </c>
      <c r="B32" s="2">
        <v>0</v>
      </c>
      <c r="C32" s="1" t="s">
        <v>33</v>
      </c>
      <c r="D32" s="2">
        <v>3980</v>
      </c>
    </row>
    <row r="33" spans="1:4" x14ac:dyDescent="0.25">
      <c r="A33" s="1" t="s">
        <v>34</v>
      </c>
      <c r="B33" s="2">
        <v>0</v>
      </c>
      <c r="C33" s="1" t="s">
        <v>34</v>
      </c>
      <c r="D33" s="2">
        <v>0</v>
      </c>
    </row>
    <row r="34" spans="1:4" x14ac:dyDescent="0.25">
      <c r="A34" s="1" t="s">
        <v>35</v>
      </c>
      <c r="B34" s="2">
        <v>0</v>
      </c>
      <c r="C34" s="1" t="s">
        <v>35</v>
      </c>
      <c r="D34" s="2">
        <v>3657.7999290000002</v>
      </c>
    </row>
    <row r="35" spans="1:4" x14ac:dyDescent="0.25">
      <c r="A35" s="1" t="s">
        <v>36</v>
      </c>
      <c r="B35" s="2">
        <v>0</v>
      </c>
      <c r="C35" s="1" t="s">
        <v>36</v>
      </c>
      <c r="D35" s="2">
        <v>2427.52</v>
      </c>
    </row>
    <row r="36" spans="1:4" x14ac:dyDescent="0.25">
      <c r="A36" s="1" t="s">
        <v>37</v>
      </c>
      <c r="B36" s="2">
        <v>0</v>
      </c>
      <c r="C36" s="1" t="s">
        <v>37</v>
      </c>
      <c r="D36" s="2">
        <v>5108.4199999999992</v>
      </c>
    </row>
  </sheetData>
  <phoneticPr fontId="3" type="noConversion"/>
  <conditionalFormatting sqref="B1:B36 D1:D36">
    <cfRule type="cellIs" dxfId="0" priority="1" stopIfTrue="1" operator="not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307A2-043A-41EA-8E75-86E6A87F9701}">
  <dimension ref="A1:B37"/>
  <sheetViews>
    <sheetView topLeftCell="A18" workbookViewId="0">
      <selection activeCell="B16" sqref="B16:B37"/>
    </sheetView>
  </sheetViews>
  <sheetFormatPr baseColWidth="10" defaultRowHeight="15" x14ac:dyDescent="0.25"/>
  <cols>
    <col min="1" max="1" width="26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 t="s">
        <v>2</v>
      </c>
      <c r="B2" cm="1">
        <f t="array" ref="B2">SUMPRODUCT(((Feuil1!$A$1:$A$36=A2)*Feuil1!$B$1:$B$36)+((Feuil1!$C$1:$C$36=A2)*Feuil1!$D$1:$D$36))</f>
        <v>0</v>
      </c>
    </row>
    <row r="3" spans="1:2" x14ac:dyDescent="0.25">
      <c r="A3" s="1" t="s">
        <v>3</v>
      </c>
      <c r="B3" cm="1">
        <f t="array" ref="B3">SUMPRODUCT(((Feuil1!$A$1:$A$36=A3)*Feuil1!$B$1:$B$36)+((Feuil1!$C$1:$C$36=A3)*Feuil1!$D$1:$D$36))</f>
        <v>396.08000000000004</v>
      </c>
    </row>
    <row r="4" spans="1:2" x14ac:dyDescent="0.25">
      <c r="A4" s="1" t="s">
        <v>4</v>
      </c>
      <c r="B4" cm="1">
        <f t="array" ref="B4">SUMPRODUCT(((Feuil1!$A$1:$A$36=A4)*Feuil1!$B$1:$B$36)+((Feuil1!$C$1:$C$36=A4)*Feuil1!$D$1:$D$36))</f>
        <v>0</v>
      </c>
    </row>
    <row r="5" spans="1:2" x14ac:dyDescent="0.25">
      <c r="A5" s="1" t="s">
        <v>5</v>
      </c>
      <c r="B5" cm="1">
        <f t="array" ref="B5">SUMPRODUCT(((Feuil1!$A$1:$A$36=A5)*Feuil1!$B$1:$B$36)+((Feuil1!$C$1:$C$36=A5)*Feuil1!$D$1:$D$36))</f>
        <v>0</v>
      </c>
    </row>
    <row r="6" spans="1:2" x14ac:dyDescent="0.25">
      <c r="A6" s="1" t="s">
        <v>6</v>
      </c>
      <c r="B6" cm="1">
        <f t="array" ref="B6">SUMPRODUCT(((Feuil1!$A$1:$A$36=A6)*Feuil1!$B$1:$B$36)+((Feuil1!$C$1:$C$36=A6)*Feuil1!$D$1:$D$36))</f>
        <v>0</v>
      </c>
    </row>
    <row r="7" spans="1:2" x14ac:dyDescent="0.25">
      <c r="A7" s="1" t="s">
        <v>7</v>
      </c>
      <c r="B7" cm="1">
        <f t="array" ref="B7">SUMPRODUCT(((Feuil1!$A$1:$A$36=A7)*Feuil1!$B$1:$B$36)+((Feuil1!$C$1:$C$36=A7)*Feuil1!$D$1:$D$36))</f>
        <v>0</v>
      </c>
    </row>
    <row r="8" spans="1:2" x14ac:dyDescent="0.25">
      <c r="A8" s="1" t="s">
        <v>8</v>
      </c>
      <c r="B8" cm="1">
        <f t="array" ref="B8">SUMPRODUCT(((Feuil1!$A$1:$A$36=A8)*Feuil1!$B$1:$B$36)+((Feuil1!$C$1:$C$36=A8)*Feuil1!$D$1:$D$36))</f>
        <v>0</v>
      </c>
    </row>
    <row r="9" spans="1:2" x14ac:dyDescent="0.25">
      <c r="A9" s="1" t="s">
        <v>9</v>
      </c>
      <c r="B9" cm="1">
        <f t="array" ref="B9">SUMPRODUCT(((Feuil1!$A$1:$A$36=A9)*Feuil1!$B$1:$B$36)+((Feuil1!$C$1:$C$36=A9)*Feuil1!$D$1:$D$36))</f>
        <v>0</v>
      </c>
    </row>
    <row r="10" spans="1:2" x14ac:dyDescent="0.25">
      <c r="A10" s="1" t="s">
        <v>10</v>
      </c>
      <c r="B10" cm="1">
        <f t="array" ref="B10">SUMPRODUCT(((Feuil1!$A$1:$A$36=A10)*Feuil1!$B$1:$B$36)+((Feuil1!$C$1:$C$36=A10)*Feuil1!$D$1:$D$36))</f>
        <v>0</v>
      </c>
    </row>
    <row r="11" spans="1:2" x14ac:dyDescent="0.25">
      <c r="A11" s="1" t="s">
        <v>11</v>
      </c>
      <c r="B11" cm="1">
        <f t="array" ref="B11">SUMPRODUCT(((Feuil1!$A$1:$A$36=A11)*Feuil1!$B$1:$B$36)+((Feuil1!$C$1:$C$36=A11)*Feuil1!$D$1:$D$36))</f>
        <v>0</v>
      </c>
    </row>
    <row r="12" spans="1:2" x14ac:dyDescent="0.25">
      <c r="A12" s="1" t="s">
        <v>12</v>
      </c>
      <c r="B12" cm="1">
        <f t="array" ref="B12">SUMPRODUCT(((Feuil1!$A$1:$A$36=A12)*Feuil1!$B$1:$B$36)+((Feuil1!$C$1:$C$36=A12)*Feuil1!$D$1:$D$36))</f>
        <v>1250</v>
      </c>
    </row>
    <row r="13" spans="1:2" x14ac:dyDescent="0.25">
      <c r="A13" s="1" t="s">
        <v>13</v>
      </c>
      <c r="B13" cm="1">
        <f t="array" ref="B13">SUMPRODUCT(((Feuil1!$A$1:$A$36=A13)*Feuil1!$B$1:$B$36)+((Feuil1!$C$1:$C$36=A13)*Feuil1!$D$1:$D$36))</f>
        <v>0</v>
      </c>
    </row>
    <row r="14" spans="1:2" x14ac:dyDescent="0.25">
      <c r="A14" s="1" t="s">
        <v>14</v>
      </c>
      <c r="B14" cm="1">
        <f t="array" ref="B14">SUMPRODUCT(((Feuil1!$A$1:$A$36=A14)*Feuil1!$B$1:$B$36)+((Feuil1!$C$1:$C$36=A14)*Feuil1!$D$1:$D$36))</f>
        <v>1225</v>
      </c>
    </row>
    <row r="15" spans="1:2" x14ac:dyDescent="0.25">
      <c r="A15" s="1" t="s">
        <v>15</v>
      </c>
      <c r="B15" cm="1">
        <f t="array" ref="B15">SUMPRODUCT(((Feuil1!$A$1:$A$36=A15)*Feuil1!$B$1:$B$36)+((Feuil1!$C$1:$C$36=A15)*Feuil1!$D$1:$D$36))</f>
        <v>0</v>
      </c>
    </row>
    <row r="16" spans="1:2" x14ac:dyDescent="0.25">
      <c r="A16" s="1" t="s">
        <v>16</v>
      </c>
      <c r="B16" cm="1">
        <f t="array" ref="B16">SUMPRODUCT(((Feuil1!$A$1:$A$36=A16)*Feuil1!$B$1:$B$36)+((Feuil1!$C$1:$C$36=A16)*Feuil1!$D$1:$D$36))</f>
        <v>4256</v>
      </c>
    </row>
    <row r="17" spans="1:2" x14ac:dyDescent="0.25">
      <c r="A17" s="1" t="s">
        <v>17</v>
      </c>
      <c r="B17" cm="1">
        <f t="array" ref="B17">SUMPRODUCT(((Feuil1!$A$1:$A$36=A17)*Feuil1!$B$1:$B$36)+((Feuil1!$C$1:$C$36=A17)*Feuil1!$D$1:$D$36))</f>
        <v>0</v>
      </c>
    </row>
    <row r="18" spans="1:2" x14ac:dyDescent="0.25">
      <c r="A18" s="1" t="s">
        <v>18</v>
      </c>
      <c r="B18" cm="1">
        <f t="array" ref="B18">SUMPRODUCT(((Feuil1!$A$1:$A$36=A18)*Feuil1!$B$1:$B$36)+((Feuil1!$C$1:$C$36=A18)*Feuil1!$D$1:$D$36))</f>
        <v>1236</v>
      </c>
    </row>
    <row r="19" spans="1:2" x14ac:dyDescent="0.25">
      <c r="A19" s="1" t="s">
        <v>19</v>
      </c>
      <c r="B19" cm="1">
        <f t="array" ref="B19">SUMPRODUCT(((Feuil1!$A$1:$A$36=A19)*Feuil1!$B$1:$B$36)+((Feuil1!$C$1:$C$36=A19)*Feuil1!$D$1:$D$36))</f>
        <v>21.71</v>
      </c>
    </row>
    <row r="20" spans="1:2" x14ac:dyDescent="0.25">
      <c r="A20" s="1" t="s">
        <v>20</v>
      </c>
      <c r="B20" cm="1">
        <f t="array" ref="B20">SUMPRODUCT(((Feuil1!$A$1:$A$36=A20)*Feuil1!$B$1:$B$36)+((Feuil1!$C$1:$C$36=A20)*Feuil1!$D$1:$D$36))</f>
        <v>0</v>
      </c>
    </row>
    <row r="21" spans="1:2" x14ac:dyDescent="0.25">
      <c r="A21" s="1" t="s">
        <v>21</v>
      </c>
      <c r="B21" cm="1">
        <f t="array" ref="B21">SUMPRODUCT(((Feuil1!$A$1:$A$36=A21)*Feuil1!$B$1:$B$36)+((Feuil1!$C$1:$C$36=A21)*Feuil1!$D$1:$D$36))</f>
        <v>632.6</v>
      </c>
    </row>
    <row r="22" spans="1:2" x14ac:dyDescent="0.25">
      <c r="A22" s="1" t="s">
        <v>22</v>
      </c>
      <c r="B22" cm="1">
        <f t="array" ref="B22">SUMPRODUCT(((Feuil1!$A$1:$A$36=A22)*Feuil1!$B$1:$B$36)+((Feuil1!$C$1:$C$36=A22)*Feuil1!$D$1:$D$36))</f>
        <v>878.92</v>
      </c>
    </row>
    <row r="23" spans="1:2" x14ac:dyDescent="0.25">
      <c r="A23" s="1" t="s">
        <v>23</v>
      </c>
      <c r="B23" cm="1">
        <f t="array" ref="B23">SUMPRODUCT(((Feuil1!$A$1:$A$36=A23)*Feuil1!$B$1:$B$36)+((Feuil1!$C$1:$C$36=A23)*Feuil1!$D$1:$D$36))</f>
        <v>0</v>
      </c>
    </row>
    <row r="24" spans="1:2" x14ac:dyDescent="0.25">
      <c r="A24" s="1" t="s">
        <v>24</v>
      </c>
      <c r="B24" cm="1">
        <f t="array" ref="B24">SUMPRODUCT(((Feuil1!$A$1:$A$36=A24)*Feuil1!$B$1:$B$36)+((Feuil1!$C$1:$C$36=A24)*Feuil1!$D$1:$D$36))</f>
        <v>162.46</v>
      </c>
    </row>
    <row r="25" spans="1:2" x14ac:dyDescent="0.25">
      <c r="A25" s="1" t="s">
        <v>25</v>
      </c>
      <c r="B25" cm="1">
        <f t="array" ref="B25">SUMPRODUCT(((Feuil1!$A$1:$A$36=A25)*Feuil1!$B$1:$B$36)+((Feuil1!$C$1:$C$36=A25)*Feuil1!$D$1:$D$36))</f>
        <v>1144.76</v>
      </c>
    </row>
    <row r="26" spans="1:2" x14ac:dyDescent="0.25">
      <c r="A26" s="1" t="s">
        <v>26</v>
      </c>
      <c r="B26" cm="1">
        <f t="array" ref="B26">SUMPRODUCT(((Feuil1!$A$1:$A$36=A26)*Feuil1!$B$1:$B$36)+((Feuil1!$C$1:$C$36=A26)*Feuil1!$D$1:$D$36))</f>
        <v>0</v>
      </c>
    </row>
    <row r="27" spans="1:2" x14ac:dyDescent="0.25">
      <c r="A27" s="1" t="s">
        <v>27</v>
      </c>
      <c r="B27" cm="1">
        <f t="array" ref="B27">SUMPRODUCT(((Feuil1!$A$1:$A$36=A27)*Feuil1!$B$1:$B$36)+((Feuil1!$C$1:$C$36=A27)*Feuil1!$D$1:$D$36))</f>
        <v>1695</v>
      </c>
    </row>
    <row r="28" spans="1:2" x14ac:dyDescent="0.25">
      <c r="A28" s="1" t="s">
        <v>28</v>
      </c>
      <c r="B28" cm="1">
        <f t="array" ref="B28">SUMPRODUCT(((Feuil1!$A$1:$A$36=A28)*Feuil1!$B$1:$B$36)+((Feuil1!$C$1:$C$36=A28)*Feuil1!$D$1:$D$36))</f>
        <v>341</v>
      </c>
    </row>
    <row r="29" spans="1:2" x14ac:dyDescent="0.25">
      <c r="A29" s="1" t="s">
        <v>29</v>
      </c>
      <c r="B29" cm="1">
        <f t="array" ref="B29">SUMPRODUCT(((Feuil1!$A$1:$A$36=A29)*Feuil1!$B$1:$B$36)+((Feuil1!$C$1:$C$36=A29)*Feuil1!$D$1:$D$36))</f>
        <v>644</v>
      </c>
    </row>
    <row r="30" spans="1:2" x14ac:dyDescent="0.25">
      <c r="A30" s="1" t="s">
        <v>30</v>
      </c>
      <c r="B30" cm="1">
        <f t="array" ref="B30">SUMPRODUCT(((Feuil1!$A$1:$A$36=A30)*Feuil1!$B$1:$B$36)+((Feuil1!$C$1:$C$36=A30)*Feuil1!$D$1:$D$36))</f>
        <v>1090</v>
      </c>
    </row>
    <row r="31" spans="1:2" x14ac:dyDescent="0.25">
      <c r="A31" s="1" t="s">
        <v>31</v>
      </c>
      <c r="B31" cm="1">
        <f t="array" ref="B31">SUMPRODUCT(((Feuil1!$A$1:$A$36=A31)*Feuil1!$B$1:$B$36)+((Feuil1!$C$1:$C$36=A31)*Feuil1!$D$1:$D$36))</f>
        <v>2876</v>
      </c>
    </row>
    <row r="32" spans="1:2" x14ac:dyDescent="0.25">
      <c r="A32" s="1" t="s">
        <v>32</v>
      </c>
      <c r="B32" cm="1">
        <f t="array" ref="B32">SUMPRODUCT(((Feuil1!$A$1:$A$36=A32)*Feuil1!$B$1:$B$36)+((Feuil1!$C$1:$C$36=A32)*Feuil1!$D$1:$D$36))</f>
        <v>8827.9299769999998</v>
      </c>
    </row>
    <row r="33" spans="1:2" x14ac:dyDescent="0.25">
      <c r="A33" s="1" t="s">
        <v>33</v>
      </c>
      <c r="B33" cm="1">
        <f t="array" ref="B33">SUMPRODUCT(((Feuil1!$A$1:$A$36=A33)*Feuil1!$B$1:$B$36)+((Feuil1!$C$1:$C$36=A33)*Feuil1!$D$1:$D$36))</f>
        <v>3980</v>
      </c>
    </row>
    <row r="34" spans="1:2" x14ac:dyDescent="0.25">
      <c r="A34" s="1" t="s">
        <v>34</v>
      </c>
      <c r="B34" cm="1">
        <f t="array" ref="B34">SUMPRODUCT(((Feuil1!$A$1:$A$36=A34)*Feuil1!$B$1:$B$36)+((Feuil1!$C$1:$C$36=A34)*Feuil1!$D$1:$D$36))</f>
        <v>0</v>
      </c>
    </row>
    <row r="35" spans="1:2" x14ac:dyDescent="0.25">
      <c r="A35" s="1" t="s">
        <v>35</v>
      </c>
      <c r="B35" cm="1">
        <f t="array" ref="B35">SUMPRODUCT(((Feuil1!$A$1:$A$36=A35)*Feuil1!$B$1:$B$36)+((Feuil1!$C$1:$C$36=A35)*Feuil1!$D$1:$D$36))</f>
        <v>3657.7999290000002</v>
      </c>
    </row>
    <row r="36" spans="1:2" x14ac:dyDescent="0.25">
      <c r="A36" s="1" t="s">
        <v>36</v>
      </c>
      <c r="B36" cm="1">
        <f t="array" ref="B36">SUMPRODUCT(((Feuil1!$A$1:$A$36=A36)*Feuil1!$B$1:$B$36)+((Feuil1!$C$1:$C$36=A36)*Feuil1!$D$1:$D$36))</f>
        <v>2427.52</v>
      </c>
    </row>
    <row r="37" spans="1:2" x14ac:dyDescent="0.25">
      <c r="A37" s="1" t="s">
        <v>37</v>
      </c>
      <c r="B37" cm="1">
        <f t="array" ref="B37">SUMPRODUCT(((Feuil1!$A$1:$A$36=A37)*Feuil1!$B$1:$B$36)+((Feuil1!$C$1:$C$36=A37)*Feuil1!$D$1:$D$36))</f>
        <v>5108.4199999999992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MELLONI</dc:creator>
  <cp:lastModifiedBy>JF</cp:lastModifiedBy>
  <dcterms:created xsi:type="dcterms:W3CDTF">2023-01-03T13:18:28Z</dcterms:created>
  <dcterms:modified xsi:type="dcterms:W3CDTF">2023-01-03T14:53:54Z</dcterms:modified>
</cp:coreProperties>
</file>