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1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000DDE7-C594-4F8F-8623-03E9FF3D75F1}" xr6:coauthVersionLast="47" xr6:coauthVersionMax="47" xr10:uidLastSave="{00000000-0000-0000-0000-000000000000}"/>
  <bookViews>
    <workbookView xWindow="6435" yWindow="1605" windowWidth="14745" windowHeight="75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/>
  <c r="G5" i="1" a="1"/>
  <c r="G5" i="1" s="1"/>
  <c r="G6" i="1" a="1"/>
  <c r="G6" i="1" s="1"/>
  <c r="G7" i="1" a="1"/>
  <c r="G7" i="1" s="1"/>
  <c r="G8" i="1" a="1"/>
  <c r="G8" i="1"/>
  <c r="G2" i="1" a="1"/>
  <c r="G2" i="1" s="1"/>
  <c r="F8" i="1"/>
  <c r="F7" i="1"/>
  <c r="F5" i="1"/>
  <c r="F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<sst xmlns="http://schemas.openxmlformats.org/spreadsheetml/2006/main" count="24" uniqueCount="14">
  <si>
    <t>POLE</t>
  </si>
  <si>
    <t>SERVICE</t>
  </si>
  <si>
    <t>FILIERE</t>
  </si>
  <si>
    <t>Valeur</t>
  </si>
  <si>
    <t>coef</t>
  </si>
  <si>
    <t>Valeur corrigée</t>
  </si>
  <si>
    <t>A</t>
  </si>
  <si>
    <t>B</t>
  </si>
  <si>
    <t>ZZZ</t>
  </si>
  <si>
    <t>YYY</t>
  </si>
  <si>
    <t>C</t>
  </si>
  <si>
    <t>UUU</t>
  </si>
  <si>
    <t>VVV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</si>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</sst>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9BCA"/>
      </patternFill>
    </fill>
    <fill>
      <patternFill patternType="solid">
        <fgColor rgb="FFADFBA3"/>
        <bgColor indexed="64"/>
      </patternFill>
    </fill>
    <fill>
      <patternFill patternType="solid">
        <fgColor rgb="FFDFFD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0" fontId="0" fillId="3" borderId="0" xfId="0" applyFill="1"/>
    <xf numFmtId="0" fontId="0" fillId="4" borderId="0" xfId="0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G2" sqref="G2"/>
    </sheetView>
  </sheetViews>
  <sheetFormatPr baseColWidth="10" defaultRowHeight="15" x14ac:dyDescent="0.25"/>
  <cols>
    <col min="6" max="6" width="13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13</v>
      </c>
    </row>
    <row r="2" spans="1:7" x14ac:dyDescent="0.25">
      <c r="A2" s="2" t="s">
        <v>6</v>
      </c>
      <c r="B2" s="2"/>
      <c r="C2" s="2"/>
      <c r="D2" s="2"/>
      <c r="E2" s="2"/>
      <c r="F2" s="2"/>
      <c r="G2" cm="1">
        <f t="array" ref="G2">IF(OR(B2="",C2=""),SUM(_xlfn._xlws.FILTER($F$2:$F$8,$A$2:$A$8=A2)*(IF(B2&lt;&gt;"",$B$2:$B$8=B2,1))),"")</f>
        <v>2041.5</v>
      </c>
    </row>
    <row r="3" spans="1:7" x14ac:dyDescent="0.25">
      <c r="A3" s="3" t="s">
        <v>6</v>
      </c>
      <c r="B3" s="3" t="s">
        <v>7</v>
      </c>
      <c r="C3" s="3"/>
      <c r="D3" s="3"/>
      <c r="E3" s="3"/>
      <c r="F3" s="3"/>
      <c r="G3" cm="1">
        <f t="array" ref="G3">IF(OR(B3="",C3=""),SUM(_xlfn._xlws.FILTER($F$2:$F$8,$A$2:$A$8=A3)*(IF(B3&lt;&gt;"",$B$2:$B$8=B3,1))),"")</f>
        <v>475.19999999999993</v>
      </c>
    </row>
    <row r="4" spans="1:7" x14ac:dyDescent="0.25">
      <c r="A4" t="s">
        <v>6</v>
      </c>
      <c r="B4" t="s">
        <v>7</v>
      </c>
      <c r="C4" t="s">
        <v>8</v>
      </c>
      <c r="D4">
        <v>123</v>
      </c>
      <c r="E4">
        <v>1.2</v>
      </c>
      <c r="F4">
        <f>E4*D4</f>
        <v>147.6</v>
      </c>
      <c r="G4" t="str" cm="1">
        <f t="array" ref="G4">IF(OR(B4="",C4=""),SUM(_xlfn._xlws.FILTER($F$2:$F$8,$A$2:$A$8=A4)*(IF(B4&lt;&gt;"",$B$2:$B$8=B4,1))),"")</f>
        <v/>
      </c>
    </row>
    <row r="5" spans="1:7" x14ac:dyDescent="0.25">
      <c r="A5" t="s">
        <v>6</v>
      </c>
      <c r="B5" t="s">
        <v>7</v>
      </c>
      <c r="C5" t="s">
        <v>9</v>
      </c>
      <c r="D5">
        <v>234</v>
      </c>
      <c r="E5">
        <v>1.4</v>
      </c>
      <c r="F5">
        <f>E5*D5</f>
        <v>327.59999999999997</v>
      </c>
      <c r="G5" t="str" cm="1">
        <f t="array" ref="G5">IF(OR(B5="",C5=""),SUM(_xlfn._xlws.FILTER($F$2:$F$8,$A$2:$A$8=A5)*(IF(B5&lt;&gt;"",$B$2:$B$8=B5,1))),"")</f>
        <v/>
      </c>
    </row>
    <row r="6" spans="1:7" x14ac:dyDescent="0.25">
      <c r="A6" s="3" t="s">
        <v>6</v>
      </c>
      <c r="B6" s="3" t="s">
        <v>10</v>
      </c>
      <c r="C6" s="3"/>
      <c r="D6" s="3"/>
      <c r="E6" s="3"/>
      <c r="F6" s="3"/>
      <c r="G6" cm="1">
        <f t="array" ref="G6">IF(OR(B6="",C6=""),SUM(_xlfn._xlws.FILTER($F$2:$F$8,$A$2:$A$8=A6)*(IF(B6&lt;&gt;"",$B$2:$B$8=B6,1))),"")</f>
        <v>1566.3</v>
      </c>
    </row>
    <row r="7" spans="1:7" x14ac:dyDescent="0.25">
      <c r="A7" t="s">
        <v>6</v>
      </c>
      <c r="B7" t="s">
        <v>10</v>
      </c>
      <c r="C7" t="s">
        <v>11</v>
      </c>
      <c r="D7">
        <v>345</v>
      </c>
      <c r="E7">
        <v>1.5</v>
      </c>
      <c r="F7">
        <f>E7*D7</f>
        <v>517.5</v>
      </c>
      <c r="G7" t="str" cm="1">
        <f t="array" ref="G7">IF(OR(B7="",C7=""),SUM(_xlfn._xlws.FILTER($F$2:$F$8,$A$2:$A$8=A7)*(IF(B7&lt;&gt;"",$B$2:$B$8=B7,1))),"")</f>
        <v/>
      </c>
    </row>
    <row r="8" spans="1:7" x14ac:dyDescent="0.25">
      <c r="A8" t="s">
        <v>6</v>
      </c>
      <c r="B8" t="s">
        <v>10</v>
      </c>
      <c r="C8" t="s">
        <v>12</v>
      </c>
      <c r="D8">
        <v>456</v>
      </c>
      <c r="E8">
        <v>2.2999999999999998</v>
      </c>
      <c r="F8">
        <f>E8*D8</f>
        <v>1048.8</v>
      </c>
      <c r="G8" t="str" cm="1">
        <f t="array" ref="G8">IF(OR(B8="",C8=""),SUM(_xlfn._xlws.FILTER($F$2:$F$8,$A$2:$A$8=A8)*(IF(B8&lt;&gt;"",$B$2:$B$8=B8,1))),"")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</cp:lastModifiedBy>
  <dcterms:created xsi:type="dcterms:W3CDTF">2022-12-22T16:28:55Z</dcterms:created>
  <dcterms:modified xsi:type="dcterms:W3CDTF">2022-12-22T17:22:18Z</dcterms:modified>
</cp:coreProperties>
</file>