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3710082-D8DC-4D08-BF95-E77E7D038A58}" xr6:coauthVersionLast="47" xr6:coauthVersionMax="47" xr10:uidLastSave="{00000000-0000-0000-0000-000000000000}"/>
  <bookViews>
    <workbookView xWindow="-120" yWindow="-120" windowWidth="24240" windowHeight="13740" xr2:uid="{BD5CD57C-D05B-42A5-8834-10EBF892D5D7}"/>
  </bookViews>
  <sheets>
    <sheet name="FACTURES" sheetId="1" r:id="rId1"/>
    <sheet name="JL" sheetId="2" r:id="rId2"/>
    <sheet name="Listes" sheetId="3" r:id="rId3"/>
  </sheets>
  <definedNames>
    <definedName name="_xlnm._FilterDatabase" localSheetId="0" hidden="1">FACTURES!$A$1:$G$1</definedName>
    <definedName name="DonnéesExternes_1" localSheetId="1" hidden="1">JL!$A$4:$I$460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 s="1"/>
  <c r="G2" i="1"/>
  <c r="G6" i="1" l="1"/>
  <c r="G5" i="1"/>
  <c r="G7" i="1" s="1"/>
  <c r="G9" i="1" l="1"/>
  <c r="G10" i="1"/>
  <c r="G8" i="1"/>
  <c r="G11" i="1" l="1"/>
  <c r="G12" i="1" l="1"/>
  <c r="G13" i="1" l="1"/>
  <c r="G14" i="1" l="1"/>
  <c r="G15" i="1" l="1"/>
  <c r="G16" i="1" l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F93A74-2960-4FBF-AEA4-21DE4D61970C}" keepAlive="1" name="Requête - Factures" description="Connexion à la requête « Factures » dans le classeur." type="5" refreshedVersion="8" background="1" saveData="1">
    <dbPr connection="Provider=Microsoft.Mashup.OleDb.1;Data Source=$Workbook$;Location=Factures;Extended Properties=&quot;&quot;" command="SELECT * FROM [Factures]"/>
  </connection>
  <connection id="2" xr16:uid="{41F649B9-9B8F-48D1-860C-4DE8916DEECE}" keepAlive="1" name="Requête - Plan" description="Connexion à la requête « Plan » dans le classeur." type="5" refreshedVersion="0" background="1">
    <dbPr connection="Provider=Microsoft.Mashup.OleDb.1;Data Source=$Workbook$;Location=Plan;Extended Properties=&quot;&quot;" command="SELECT * FROM [Plan]"/>
  </connection>
</connections>
</file>

<file path=xl/sharedStrings.xml><?xml version="1.0" encoding="utf-8"?>
<sst xmlns="http://schemas.openxmlformats.org/spreadsheetml/2006/main" count="2159" uniqueCount="232">
  <si>
    <t>DATE</t>
  </si>
  <si>
    <t>Numéro Facture</t>
  </si>
  <si>
    <t>NOM DU CLIENT</t>
  </si>
  <si>
    <t>HT</t>
  </si>
  <si>
    <t>TVA</t>
  </si>
  <si>
    <t>TTC</t>
  </si>
  <si>
    <t>FC221525</t>
  </si>
  <si>
    <t>FC221526</t>
  </si>
  <si>
    <t>FC221527</t>
  </si>
  <si>
    <t>FC221528</t>
  </si>
  <si>
    <t>FC221529</t>
  </si>
  <si>
    <t>FC221530</t>
  </si>
  <si>
    <t>FC221531</t>
  </si>
  <si>
    <t>FC221532</t>
  </si>
  <si>
    <t>FC221533</t>
  </si>
  <si>
    <t>FC221534</t>
  </si>
  <si>
    <t>FC221535</t>
  </si>
  <si>
    <t>FC221536</t>
  </si>
  <si>
    <t>FC221537</t>
  </si>
  <si>
    <t>FC221538</t>
  </si>
  <si>
    <t>FC221539</t>
  </si>
  <si>
    <t>FC221540</t>
  </si>
  <si>
    <t>FC221541</t>
  </si>
  <si>
    <t>FC221542</t>
  </si>
  <si>
    <t>FC221543</t>
  </si>
  <si>
    <t>FC221544</t>
  </si>
  <si>
    <t>FC221545</t>
  </si>
  <si>
    <t>FC221546</t>
  </si>
  <si>
    <t>FC221547</t>
  </si>
  <si>
    <t>FC221548</t>
  </si>
  <si>
    <t>FC221549</t>
  </si>
  <si>
    <t>FC221550</t>
  </si>
  <si>
    <t>FC221551</t>
  </si>
  <si>
    <t>FC221552</t>
  </si>
  <si>
    <t>FC221553</t>
  </si>
  <si>
    <t>FC221554</t>
  </si>
  <si>
    <t>FC221555</t>
  </si>
  <si>
    <t>FC221556</t>
  </si>
  <si>
    <t>FC221557</t>
  </si>
  <si>
    <t>FC221558</t>
  </si>
  <si>
    <t>FC221559</t>
  </si>
  <si>
    <t>FC221560</t>
  </si>
  <si>
    <t>FC221561</t>
  </si>
  <si>
    <t>FC221562</t>
  </si>
  <si>
    <t>FC221563</t>
  </si>
  <si>
    <t>FC221564</t>
  </si>
  <si>
    <t>FC221565</t>
  </si>
  <si>
    <t>FC221566</t>
  </si>
  <si>
    <t>FC221567</t>
  </si>
  <si>
    <t>FC221568</t>
  </si>
  <si>
    <t>FC221569</t>
  </si>
  <si>
    <t>FC221570</t>
  </si>
  <si>
    <t>FC221571</t>
  </si>
  <si>
    <t>FC221572</t>
  </si>
  <si>
    <t>FC221573</t>
  </si>
  <si>
    <t>FC221574</t>
  </si>
  <si>
    <t>FC221575</t>
  </si>
  <si>
    <t>FC221576</t>
  </si>
  <si>
    <t>FC221577</t>
  </si>
  <si>
    <t>FC221578</t>
  </si>
  <si>
    <t>FC221579</t>
  </si>
  <si>
    <t>FC221580</t>
  </si>
  <si>
    <t>FC221581</t>
  </si>
  <si>
    <t>FC221582</t>
  </si>
  <si>
    <t>FC221583</t>
  </si>
  <si>
    <t>FC221584</t>
  </si>
  <si>
    <t>FC221585</t>
  </si>
  <si>
    <t>FC221586</t>
  </si>
  <si>
    <t>FC221587</t>
  </si>
  <si>
    <t>FC221588</t>
  </si>
  <si>
    <t>FC221589</t>
  </si>
  <si>
    <t>FC221590</t>
  </si>
  <si>
    <t>FC221591</t>
  </si>
  <si>
    <t>FC221592</t>
  </si>
  <si>
    <t>FC221593</t>
  </si>
  <si>
    <t>FC221594</t>
  </si>
  <si>
    <t>FC221595</t>
  </si>
  <si>
    <t>FC221596</t>
  </si>
  <si>
    <t>FC221597</t>
  </si>
  <si>
    <t>FC221598</t>
  </si>
  <si>
    <t>FC221599</t>
  </si>
  <si>
    <t>FC221600</t>
  </si>
  <si>
    <t>FC221601</t>
  </si>
  <si>
    <t>FC221602</t>
  </si>
  <si>
    <t>FC221603</t>
  </si>
  <si>
    <t>FC221604</t>
  </si>
  <si>
    <t>FC221605</t>
  </si>
  <si>
    <t>FC221606</t>
  </si>
  <si>
    <t>FC221607</t>
  </si>
  <si>
    <t>FC221608</t>
  </si>
  <si>
    <t>FC221609</t>
  </si>
  <si>
    <t>FC221610</t>
  </si>
  <si>
    <t>FC221611</t>
  </si>
  <si>
    <t>FC221612</t>
  </si>
  <si>
    <t>FC221613</t>
  </si>
  <si>
    <t>FC221614</t>
  </si>
  <si>
    <t>FC221615</t>
  </si>
  <si>
    <t>FC221617</t>
  </si>
  <si>
    <t>FC221618</t>
  </si>
  <si>
    <t>FC221619</t>
  </si>
  <si>
    <t>FC221620</t>
  </si>
  <si>
    <t>FC221621</t>
  </si>
  <si>
    <t>FC221622</t>
  </si>
  <si>
    <t>FC221623</t>
  </si>
  <si>
    <t>FC221624</t>
  </si>
  <si>
    <t>FC221625</t>
  </si>
  <si>
    <t>FC221626</t>
  </si>
  <si>
    <t>FC221627</t>
  </si>
  <si>
    <t>FC221628</t>
  </si>
  <si>
    <t>FC221629</t>
  </si>
  <si>
    <t>FC221630</t>
  </si>
  <si>
    <t>FC221631</t>
  </si>
  <si>
    <t>FC221632</t>
  </si>
  <si>
    <t>FC221633</t>
  </si>
  <si>
    <t>FC221634</t>
  </si>
  <si>
    <t>FC221635</t>
  </si>
  <si>
    <t>FC221636</t>
  </si>
  <si>
    <t>FC221637</t>
  </si>
  <si>
    <t>FC221638</t>
  </si>
  <si>
    <t>FC221639</t>
  </si>
  <si>
    <t>FC221640</t>
  </si>
  <si>
    <t>FC221642</t>
  </si>
  <si>
    <t>FC221643</t>
  </si>
  <si>
    <t>FC221644</t>
  </si>
  <si>
    <t>FC221645</t>
  </si>
  <si>
    <t>FC221646</t>
  </si>
  <si>
    <t>FC221647</t>
  </si>
  <si>
    <t>FC221648</t>
  </si>
  <si>
    <t>FC221649</t>
  </si>
  <si>
    <t>FC221650</t>
  </si>
  <si>
    <t>FC221651</t>
  </si>
  <si>
    <t>FC221652</t>
  </si>
  <si>
    <t>FC221653</t>
  </si>
  <si>
    <t>FC221654</t>
  </si>
  <si>
    <t>FC221655</t>
  </si>
  <si>
    <t>FC221656</t>
  </si>
  <si>
    <t>FC221657</t>
  </si>
  <si>
    <t>FC221658</t>
  </si>
  <si>
    <t>FC221659</t>
  </si>
  <si>
    <t>FC221661</t>
  </si>
  <si>
    <t>FC221662</t>
  </si>
  <si>
    <t>FC221663</t>
  </si>
  <si>
    <t>FC221664</t>
  </si>
  <si>
    <t>FC221665</t>
  </si>
  <si>
    <t>FC221666</t>
  </si>
  <si>
    <t>FC221667</t>
  </si>
  <si>
    <t>FC221668</t>
  </si>
  <si>
    <t>FC221669</t>
  </si>
  <si>
    <t>FC221670</t>
  </si>
  <si>
    <t>FC221671</t>
  </si>
  <si>
    <t>FC221673</t>
  </si>
  <si>
    <t>FC221676</t>
  </si>
  <si>
    <t>FC221677</t>
  </si>
  <si>
    <t>FC221678</t>
  </si>
  <si>
    <t>FC221679</t>
  </si>
  <si>
    <t>FC221681</t>
  </si>
  <si>
    <t>FC221682</t>
  </si>
  <si>
    <t>FC221684</t>
  </si>
  <si>
    <t>BLANC</t>
  </si>
  <si>
    <t>BLAC</t>
  </si>
  <si>
    <t>GPAMA</t>
  </si>
  <si>
    <t>LOUGN</t>
  </si>
  <si>
    <t>SASCCLAUV</t>
  </si>
  <si>
    <t>COPR PCEZ</t>
  </si>
  <si>
    <t>TORSE</t>
  </si>
  <si>
    <t>COPROROCHER</t>
  </si>
  <si>
    <t>DEBUCH</t>
  </si>
  <si>
    <t>DUEZ</t>
  </si>
  <si>
    <t>MARRE</t>
  </si>
  <si>
    <t>DOMCHAPELLE</t>
  </si>
  <si>
    <t>FONK</t>
  </si>
  <si>
    <t>IMMOSTJEAN</t>
  </si>
  <si>
    <t>FEPS</t>
  </si>
  <si>
    <t>PAR</t>
  </si>
  <si>
    <t>MAIRILAUR</t>
  </si>
  <si>
    <t>GUICHARD</t>
  </si>
  <si>
    <t>ANTOI</t>
  </si>
  <si>
    <t>ASSCOPRO</t>
  </si>
  <si>
    <t>MENEST</t>
  </si>
  <si>
    <t>CATEAU</t>
  </si>
  <si>
    <t>MOC</t>
  </si>
  <si>
    <t>NADD</t>
  </si>
  <si>
    <t>MARLS</t>
  </si>
  <si>
    <t>BOURGUETTE</t>
  </si>
  <si>
    <t>BRUNELC</t>
  </si>
  <si>
    <t>GAILL</t>
  </si>
  <si>
    <t>CGDIMMO1</t>
  </si>
  <si>
    <t>JANIN</t>
  </si>
  <si>
    <t>PETROZ</t>
  </si>
  <si>
    <t>HINGST</t>
  </si>
  <si>
    <t>PUPET</t>
  </si>
  <si>
    <t>LENOUVEL</t>
  </si>
  <si>
    <t>DEG PF</t>
  </si>
  <si>
    <t>DEG 2</t>
  </si>
  <si>
    <t>MARYM</t>
  </si>
  <si>
    <t>MORVAN</t>
  </si>
  <si>
    <t>SEGU</t>
  </si>
  <si>
    <t>LION</t>
  </si>
  <si>
    <t>CHAB</t>
  </si>
  <si>
    <t>BULLAND</t>
  </si>
  <si>
    <t>RAOUX</t>
  </si>
  <si>
    <t>LEHIR</t>
  </si>
  <si>
    <t>VILL</t>
  </si>
  <si>
    <t>ROBE</t>
  </si>
  <si>
    <t>FIAT</t>
  </si>
  <si>
    <t>BARTOUILH</t>
  </si>
  <si>
    <t>BASTI</t>
  </si>
  <si>
    <t>DIBIASO</t>
  </si>
  <si>
    <t>GRESY</t>
  </si>
  <si>
    <t>SOM</t>
  </si>
  <si>
    <t>GROSDIDIER</t>
  </si>
  <si>
    <t>VALAT</t>
  </si>
  <si>
    <t>BAKCORC</t>
  </si>
  <si>
    <t>CL0003</t>
  </si>
  <si>
    <t>MOO</t>
  </si>
  <si>
    <t>CURNI</t>
  </si>
  <si>
    <t>DHUM</t>
  </si>
  <si>
    <t>Cpt</t>
  </si>
  <si>
    <t xml:space="preserve">JOURNAL VENTES </t>
  </si>
  <si>
    <t>DU 1/1/2022 AU 31/12/2022</t>
  </si>
  <si>
    <t>JL</t>
  </si>
  <si>
    <t>Comptes</t>
  </si>
  <si>
    <t>Libelles</t>
  </si>
  <si>
    <t>Ventes de marchandises</t>
  </si>
  <si>
    <t>Tva Collectée</t>
  </si>
  <si>
    <t>Comptes clients</t>
  </si>
  <si>
    <t>Num</t>
  </si>
  <si>
    <t>Débit</t>
  </si>
  <si>
    <t>Crédit</t>
  </si>
  <si>
    <t>Journal des Ventes</t>
  </si>
  <si>
    <t>Type</t>
  </si>
  <si>
    <t>Sens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</si>
</sst>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6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 applyAlignment="1">
      <alignment horizontal="left"/>
    </xf>
    <xf numFmtId="164" fontId="4" fillId="2" borderId="0" xfId="0" applyNumberFormat="1" applyFont="1" applyFill="1"/>
    <xf numFmtId="4" fontId="4" fillId="2" borderId="0" xfId="0" applyNumberFormat="1" applyFont="1" applyFill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/>
    </xf>
    <xf numFmtId="4" fontId="1" fillId="3" borderId="2" xfId="0" applyNumberFormat="1" applyFont="1" applyFill="1" applyBorder="1" applyAlignment="1">
      <alignment horizontal="center"/>
    </xf>
    <xf numFmtId="0" fontId="2" fillId="3" borderId="3" xfId="0" applyFont="1" applyFill="1" applyBorder="1"/>
  </cellXfs>
  <cellStyles count="1">
    <cellStyle name="Normal" xfId="0" builtinId="0"/>
  </cellStyles>
  <dxfs count="4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numFmt numFmtId="4" formatCode="#,##0.00"/>
      <fill>
        <patternFill patternType="solid">
          <fgColor theme="6"/>
          <bgColor rgb="FF00B0F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9" formatCode="dd/mm/yyyy"/>
    </dxf>
    <dxf>
      <border outline="0">
        <bottom style="thick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AC78560-6143-4616-AA98-720CFB9E4682}" autoFormatId="16" applyNumberFormats="0" applyBorderFormats="0" applyFontFormats="0" applyPatternFormats="0" applyAlignmentFormats="0" applyWidthHeightFormats="0">
  <queryTableRefresh nextId="10">
    <queryTableFields count="9">
      <queryTableField id="1" name="Num" tableColumnId="1"/>
      <queryTableField id="2" name="JL" tableColumnId="2"/>
      <queryTableField id="3" name="DATE" tableColumnId="3"/>
      <queryTableField id="4" name="Numéro Facture" tableColumnId="4"/>
      <queryTableField id="5" name="Comptes" tableColumnId="5"/>
      <queryTableField id="6" name="Libelles" tableColumnId="6"/>
      <queryTableField id="7" name="NOM DU CLIENT" tableColumnId="7"/>
      <queryTableField id="8" name="Débit" tableColumnId="8"/>
      <queryTableField id="9" name="Crédit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F944E84-E30D-4A6C-A748-19D023AF89CC}" name="Factures" displayName="Factures" ref="A1:G153" totalsRowShown="0" headerRowDxfId="1" headerRowBorderDxfId="3">
  <autoFilter ref="A1:G153" xr:uid="{0F944E84-E30D-4A6C-A748-19D023AF89CC}"/>
  <tableColumns count="7">
    <tableColumn id="1" xr3:uid="{1E2982F7-7E64-4DB5-ADA6-B1F0EF728C52}" name="DATE" dataDxfId="2"/>
    <tableColumn id="2" xr3:uid="{0B573F1D-F857-4AF8-939F-EF34F2F161AF}" name="Numéro Facture"/>
    <tableColumn id="3" xr3:uid="{853CB59B-0B8D-42CA-8EB5-FC7EAEF5FCB7}" name="NOM DU CLIENT"/>
    <tableColumn id="4" xr3:uid="{84789494-A94E-40EB-B1A8-189FB046C9A0}" name="HT"/>
    <tableColumn id="5" xr3:uid="{375EF435-BD95-4536-AE95-8FF5EA833319}" name="TVA"/>
    <tableColumn id="6" xr3:uid="{2F48AA09-953F-4D3F-91A7-5D30B35107E3}" name="TTC"/>
    <tableColumn id="7" xr3:uid="{65199C2E-F4F0-48BA-9716-B79E5FC89109}" name="Cpt">
      <calculatedColumnFormula>IF(F2&lt;&gt;"",MAX($G$1:G1)+1,0)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4EC0C5-D4F7-4F92-B758-B4E1CB37A9C8}" name="Factures_2" displayName="Factures_2" ref="A4:I460" tableType="queryTable" totalsRowShown="0">
  <autoFilter ref="A4:I460" xr:uid="{444EC0C5-D4F7-4F92-B758-B4E1CB37A9C8}"/>
  <tableColumns count="9">
    <tableColumn id="1" xr3:uid="{7D4FFF74-AA37-4B09-B6BA-CD811641D262}" uniqueName="1" name="Num" queryTableFieldId="1"/>
    <tableColumn id="2" xr3:uid="{6A591D5C-A74F-46FA-9936-D78B0CFA04E3}" uniqueName="2" name="JL" queryTableFieldId="2"/>
    <tableColumn id="3" xr3:uid="{D3CB1238-DF19-4D0F-8930-37FC73EAA519}" uniqueName="3" name="DATE" queryTableFieldId="3" dataDxfId="0"/>
    <tableColumn id="4" xr3:uid="{8A50DE14-6F84-4ACC-AB52-73F173E31514}" uniqueName="4" name="Numéro Facture" queryTableFieldId="4"/>
    <tableColumn id="5" xr3:uid="{612270D8-3453-4441-8D97-0112C807D558}" uniqueName="5" name="Comptes" queryTableFieldId="5"/>
    <tableColumn id="6" xr3:uid="{45B32C21-9FF5-4B8A-A6B2-052989957527}" uniqueName="6" name="Libelles" queryTableFieldId="6"/>
    <tableColumn id="7" xr3:uid="{0EEE6D4F-EBE9-4289-88B5-BCC833268249}" uniqueName="7" name="NOM DU CLIENT" queryTableFieldId="7"/>
    <tableColumn id="8" xr3:uid="{AB13D2F8-530A-49E6-BF5C-DF7211B01CE4}" uniqueName="8" name="Débit" queryTableFieldId="8"/>
    <tableColumn id="9" xr3:uid="{C324AEB8-62E6-45A3-9443-E1108C4CAA37}" uniqueName="9" name="Crédit" queryTableFieldId="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B7428-BD08-499E-8BBC-A2FF590CD3B4}" name="Plan" displayName="Plan" ref="A1:D4" totalsRowShown="0">
  <autoFilter ref="A1:D4" xr:uid="{1F9B7428-BD08-499E-8BBC-A2FF590CD3B4}"/>
  <tableColumns count="4">
    <tableColumn id="1" xr3:uid="{709B4FF4-3889-4453-92DC-8F75492C549E}" name="Comptes"/>
    <tableColumn id="2" xr3:uid="{7C776F47-E468-4418-B5FC-146EAC0736A3}" name="Libelles"/>
    <tableColumn id="3" xr3:uid="{34B2B501-A2A0-47DD-9755-57A0D9922F4A}" name="Type"/>
    <tableColumn id="4" xr3:uid="{B6CF8BAE-7BFA-4E2C-BDBC-B638F1F48429}" name="Sens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E9580-2609-4C8C-821C-EA86FABF7F93}">
  <dimension ref="A1:G153"/>
  <sheetViews>
    <sheetView showGridLines="0" tabSelected="1" workbookViewId="0">
      <selection sqref="A1:G153"/>
    </sheetView>
  </sheetViews>
  <sheetFormatPr baseColWidth="10" defaultRowHeight="15" x14ac:dyDescent="0.25"/>
  <cols>
    <col min="1" max="1" width="10.7109375" bestFit="1" customWidth="1"/>
    <col min="2" max="2" width="15.7109375" customWidth="1"/>
    <col min="3" max="3" width="15" customWidth="1"/>
    <col min="4" max="4" width="12.140625" customWidth="1"/>
  </cols>
  <sheetData>
    <row r="1" spans="1:7" ht="15.75" thickBot="1" x14ac:dyDescent="0.3">
      <c r="A1" s="8" t="s">
        <v>0</v>
      </c>
      <c r="B1" s="9" t="s">
        <v>1</v>
      </c>
      <c r="C1" s="10" t="s">
        <v>2</v>
      </c>
      <c r="D1" s="11" t="s">
        <v>3</v>
      </c>
      <c r="E1" s="11" t="s">
        <v>4</v>
      </c>
      <c r="F1" s="11" t="s">
        <v>5</v>
      </c>
      <c r="G1" s="12" t="s">
        <v>217</v>
      </c>
    </row>
    <row r="2" spans="1:7" ht="15.75" thickTop="1" x14ac:dyDescent="0.25">
      <c r="A2" s="1">
        <v>44575</v>
      </c>
      <c r="B2" t="s">
        <v>6</v>
      </c>
      <c r="C2" t="s">
        <v>158</v>
      </c>
      <c r="D2">
        <v>12915.6</v>
      </c>
      <c r="E2">
        <v>1467.75</v>
      </c>
      <c r="F2">
        <v>14383.35</v>
      </c>
      <c r="G2">
        <f>IF(F2&lt;&gt;"",MAX($G$1:G1)+1,0)</f>
        <v>1</v>
      </c>
    </row>
    <row r="3" spans="1:7" x14ac:dyDescent="0.25">
      <c r="A3" s="1">
        <v>44592</v>
      </c>
      <c r="B3" t="s">
        <v>7</v>
      </c>
      <c r="C3" t="s">
        <v>159</v>
      </c>
      <c r="D3">
        <v>5827.48</v>
      </c>
      <c r="E3">
        <v>1151.3499999999999</v>
      </c>
      <c r="F3">
        <v>6978.83</v>
      </c>
      <c r="G3">
        <f>IF(F3&lt;&gt;"",MAX($G$1:G2)+1,0)</f>
        <v>2</v>
      </c>
    </row>
    <row r="4" spans="1:7" x14ac:dyDescent="0.25">
      <c r="A4" s="1">
        <v>44580</v>
      </c>
      <c r="B4" t="s">
        <v>8</v>
      </c>
      <c r="C4" t="s">
        <v>160</v>
      </c>
      <c r="D4">
        <v>345</v>
      </c>
      <c r="E4">
        <v>69</v>
      </c>
      <c r="F4">
        <v>414</v>
      </c>
      <c r="G4">
        <f>IF(F4&lt;&gt;"",MAX($G$1:G3)+1,0)</f>
        <v>3</v>
      </c>
    </row>
    <row r="5" spans="1:7" x14ac:dyDescent="0.25">
      <c r="A5" s="1">
        <v>44592</v>
      </c>
      <c r="B5" t="s">
        <v>9</v>
      </c>
      <c r="C5" t="s">
        <v>161</v>
      </c>
      <c r="D5">
        <v>230</v>
      </c>
      <c r="E5">
        <v>46</v>
      </c>
      <c r="F5">
        <v>276</v>
      </c>
      <c r="G5">
        <f>IF(F5&lt;&gt;"",MAX($G$1:G4)+1,0)</f>
        <v>4</v>
      </c>
    </row>
    <row r="6" spans="1:7" x14ac:dyDescent="0.25">
      <c r="A6" s="1">
        <v>44592</v>
      </c>
      <c r="B6" t="s">
        <v>10</v>
      </c>
      <c r="C6" t="s">
        <v>162</v>
      </c>
      <c r="D6">
        <v>395.83</v>
      </c>
      <c r="E6">
        <v>79.17</v>
      </c>
      <c r="F6">
        <v>475</v>
      </c>
      <c r="G6">
        <f>IF(F6&lt;&gt;"",MAX($G$1:G5)+1,0)</f>
        <v>5</v>
      </c>
    </row>
    <row r="7" spans="1:7" x14ac:dyDescent="0.25">
      <c r="A7" s="1">
        <v>44592</v>
      </c>
      <c r="B7" t="s">
        <v>11</v>
      </c>
      <c r="C7" t="s">
        <v>163</v>
      </c>
      <c r="D7">
        <v>580</v>
      </c>
      <c r="E7">
        <v>116</v>
      </c>
      <c r="F7">
        <v>696</v>
      </c>
      <c r="G7">
        <f>IF(F7&lt;&gt;"",MAX($G$1:G6)+1,0)</f>
        <v>6</v>
      </c>
    </row>
    <row r="8" spans="1:7" x14ac:dyDescent="0.25">
      <c r="A8" s="1">
        <v>44592</v>
      </c>
      <c r="B8" t="s">
        <v>12</v>
      </c>
      <c r="C8" t="s">
        <v>164</v>
      </c>
      <c r="D8">
        <v>493.55</v>
      </c>
      <c r="E8">
        <v>98.71</v>
      </c>
      <c r="F8">
        <v>592.26</v>
      </c>
      <c r="G8">
        <f>IF(F8&lt;&gt;"",MAX($G$1:G7)+1,0)</f>
        <v>7</v>
      </c>
    </row>
    <row r="9" spans="1:7" x14ac:dyDescent="0.25">
      <c r="A9" s="1">
        <v>44592</v>
      </c>
      <c r="B9" t="s">
        <v>13</v>
      </c>
      <c r="C9" t="s">
        <v>165</v>
      </c>
      <c r="D9">
        <v>490.5</v>
      </c>
      <c r="E9">
        <v>98.1</v>
      </c>
      <c r="F9">
        <v>588.6</v>
      </c>
      <c r="G9">
        <f>IF(F9&lt;&gt;"",MAX($G$1:G8)+1,0)</f>
        <v>8</v>
      </c>
    </row>
    <row r="10" spans="1:7" x14ac:dyDescent="0.25">
      <c r="A10" s="1">
        <v>44592</v>
      </c>
      <c r="B10" t="s">
        <v>14</v>
      </c>
      <c r="C10" t="s">
        <v>166</v>
      </c>
      <c r="D10">
        <v>575</v>
      </c>
      <c r="E10">
        <v>115</v>
      </c>
      <c r="F10">
        <v>690</v>
      </c>
      <c r="G10">
        <f>IF(F10&lt;&gt;"",MAX($G$1:G9)+1,0)</f>
        <v>9</v>
      </c>
    </row>
    <row r="11" spans="1:7" x14ac:dyDescent="0.25">
      <c r="A11" s="1">
        <v>44592</v>
      </c>
      <c r="B11" t="s">
        <v>15</v>
      </c>
      <c r="C11" t="s">
        <v>167</v>
      </c>
      <c r="D11">
        <v>35</v>
      </c>
      <c r="E11">
        <v>3.5</v>
      </c>
      <c r="F11">
        <v>38.5</v>
      </c>
      <c r="G11">
        <f>IF(F11&lt;&gt;"",MAX($G$1:G10)+1,0)</f>
        <v>10</v>
      </c>
    </row>
    <row r="12" spans="1:7" x14ac:dyDescent="0.25">
      <c r="A12" s="1">
        <v>44592</v>
      </c>
      <c r="B12" t="s">
        <v>16</v>
      </c>
      <c r="C12" t="s">
        <v>168</v>
      </c>
      <c r="D12">
        <v>249.96</v>
      </c>
      <c r="E12">
        <v>25</v>
      </c>
      <c r="F12">
        <v>274.95999999999998</v>
      </c>
      <c r="G12">
        <f>IF(F12&lt;&gt;"",MAX($G$1:G11)+1,0)</f>
        <v>11</v>
      </c>
    </row>
    <row r="13" spans="1:7" x14ac:dyDescent="0.25">
      <c r="A13" s="1">
        <v>44592</v>
      </c>
      <c r="B13" t="s">
        <v>17</v>
      </c>
      <c r="C13" t="s">
        <v>169</v>
      </c>
      <c r="D13">
        <v>720</v>
      </c>
      <c r="E13">
        <v>144</v>
      </c>
      <c r="F13">
        <v>864</v>
      </c>
      <c r="G13">
        <f>IF(F13&lt;&gt;"",MAX($G$1:G12)+1,0)</f>
        <v>12</v>
      </c>
    </row>
    <row r="14" spans="1:7" x14ac:dyDescent="0.25">
      <c r="A14" s="1">
        <v>44592</v>
      </c>
      <c r="B14" t="s">
        <v>18</v>
      </c>
      <c r="C14" t="s">
        <v>170</v>
      </c>
      <c r="D14">
        <v>7285.92</v>
      </c>
      <c r="E14">
        <v>1304.93</v>
      </c>
      <c r="F14">
        <v>8590.85</v>
      </c>
      <c r="G14">
        <f>IF(F14&lt;&gt;"",MAX($G$1:G13)+1,0)</f>
        <v>13</v>
      </c>
    </row>
    <row r="15" spans="1:7" x14ac:dyDescent="0.25">
      <c r="A15" s="1">
        <v>44592</v>
      </c>
      <c r="B15" t="s">
        <v>19</v>
      </c>
      <c r="C15" t="s">
        <v>171</v>
      </c>
      <c r="D15">
        <v>574</v>
      </c>
      <c r="E15">
        <v>114.8</v>
      </c>
      <c r="F15">
        <v>688.8</v>
      </c>
      <c r="G15">
        <f>IF(F15&lt;&gt;"",MAX($G$1:G14)+1,0)</f>
        <v>14</v>
      </c>
    </row>
    <row r="16" spans="1:7" x14ac:dyDescent="0.25">
      <c r="A16" s="1">
        <v>44592</v>
      </c>
      <c r="B16" t="s">
        <v>20</v>
      </c>
      <c r="C16" t="s">
        <v>172</v>
      </c>
      <c r="D16">
        <v>5000</v>
      </c>
      <c r="E16">
        <v>1000</v>
      </c>
      <c r="F16">
        <v>6000</v>
      </c>
      <c r="G16">
        <f>IF(F16&lt;&gt;"",MAX($G$1:G15)+1,0)</f>
        <v>15</v>
      </c>
    </row>
    <row r="17" spans="1:7" x14ac:dyDescent="0.25">
      <c r="A17" s="1">
        <v>44589</v>
      </c>
      <c r="B17" t="s">
        <v>21</v>
      </c>
      <c r="C17" t="s">
        <v>173</v>
      </c>
      <c r="D17">
        <v>300</v>
      </c>
      <c r="E17">
        <v>60</v>
      </c>
      <c r="F17">
        <v>360</v>
      </c>
      <c r="G17">
        <f>IF(F17&lt;&gt;"",MAX($G$1:G16)+1,0)</f>
        <v>16</v>
      </c>
    </row>
    <row r="18" spans="1:7" x14ac:dyDescent="0.25">
      <c r="A18" s="1">
        <v>44613</v>
      </c>
      <c r="B18" t="s">
        <v>22</v>
      </c>
      <c r="C18" t="s">
        <v>174</v>
      </c>
      <c r="D18">
        <v>725</v>
      </c>
      <c r="E18">
        <v>145</v>
      </c>
      <c r="F18">
        <v>870</v>
      </c>
      <c r="G18">
        <f>IF(F18&lt;&gt;"",MAX($G$1:G17)+1,0)</f>
        <v>17</v>
      </c>
    </row>
    <row r="19" spans="1:7" x14ac:dyDescent="0.25">
      <c r="A19" s="1">
        <v>44620</v>
      </c>
      <c r="B19" t="s">
        <v>23</v>
      </c>
      <c r="C19" t="s">
        <v>175</v>
      </c>
      <c r="D19">
        <v>563.1</v>
      </c>
      <c r="E19">
        <v>94.36</v>
      </c>
      <c r="F19">
        <v>657.46</v>
      </c>
      <c r="G19">
        <f>IF(F19&lt;&gt;"",MAX($G$1:G18)+1,0)</f>
        <v>18</v>
      </c>
    </row>
    <row r="20" spans="1:7" x14ac:dyDescent="0.25">
      <c r="A20" s="1">
        <v>44620</v>
      </c>
      <c r="B20" t="s">
        <v>24</v>
      </c>
      <c r="C20" t="s">
        <v>176</v>
      </c>
      <c r="D20">
        <v>478.97</v>
      </c>
      <c r="E20">
        <v>95.79</v>
      </c>
      <c r="F20">
        <v>574.76</v>
      </c>
      <c r="G20">
        <f>IF(F20&lt;&gt;"",MAX($G$1:G19)+1,0)</f>
        <v>19</v>
      </c>
    </row>
    <row r="21" spans="1:7" x14ac:dyDescent="0.25">
      <c r="A21" s="1">
        <v>44620</v>
      </c>
      <c r="B21" t="s">
        <v>25</v>
      </c>
      <c r="C21" t="s">
        <v>177</v>
      </c>
      <c r="D21">
        <v>320</v>
      </c>
      <c r="E21">
        <v>64</v>
      </c>
      <c r="F21">
        <v>384</v>
      </c>
      <c r="G21">
        <f>IF(F21&lt;&gt;"",MAX($G$1:G20)+1,0)</f>
        <v>20</v>
      </c>
    </row>
    <row r="22" spans="1:7" x14ac:dyDescent="0.25">
      <c r="A22" s="1">
        <v>44620</v>
      </c>
      <c r="B22" t="s">
        <v>26</v>
      </c>
      <c r="C22" t="s">
        <v>162</v>
      </c>
      <c r="D22">
        <v>395.83</v>
      </c>
      <c r="E22">
        <v>79.17</v>
      </c>
      <c r="F22">
        <v>475</v>
      </c>
      <c r="G22">
        <f>IF(F22&lt;&gt;"",MAX($G$1:G21)+1,0)</f>
        <v>21</v>
      </c>
    </row>
    <row r="23" spans="1:7" x14ac:dyDescent="0.25">
      <c r="A23" s="1">
        <v>44620</v>
      </c>
      <c r="B23" t="s">
        <v>27</v>
      </c>
      <c r="C23" t="s">
        <v>163</v>
      </c>
      <c r="D23">
        <v>580</v>
      </c>
      <c r="E23">
        <v>116</v>
      </c>
      <c r="F23">
        <v>696</v>
      </c>
      <c r="G23">
        <f>IF(F23&lt;&gt;"",MAX($G$1:G22)+1,0)</f>
        <v>22</v>
      </c>
    </row>
    <row r="24" spans="1:7" x14ac:dyDescent="0.25">
      <c r="A24" s="1">
        <v>44620</v>
      </c>
      <c r="B24" t="s">
        <v>28</v>
      </c>
      <c r="C24" t="s">
        <v>164</v>
      </c>
      <c r="D24">
        <v>610.71</v>
      </c>
      <c r="E24">
        <v>122.14</v>
      </c>
      <c r="F24">
        <v>732.85</v>
      </c>
      <c r="G24">
        <f>IF(F24&lt;&gt;"",MAX($G$1:G23)+1,0)</f>
        <v>23</v>
      </c>
    </row>
    <row r="25" spans="1:7" x14ac:dyDescent="0.25">
      <c r="A25" s="1">
        <v>44620</v>
      </c>
      <c r="B25" t="s">
        <v>29</v>
      </c>
      <c r="C25" t="s">
        <v>165</v>
      </c>
      <c r="D25">
        <v>606.91999999999996</v>
      </c>
      <c r="E25">
        <v>121.38</v>
      </c>
      <c r="F25">
        <v>728.3</v>
      </c>
      <c r="G25">
        <f>IF(F25&lt;&gt;"",MAX($G$1:G24)+1,0)</f>
        <v>24</v>
      </c>
    </row>
    <row r="26" spans="1:7" x14ac:dyDescent="0.25">
      <c r="A26" s="1">
        <v>44620</v>
      </c>
      <c r="B26" t="s">
        <v>30</v>
      </c>
      <c r="C26" t="s">
        <v>166</v>
      </c>
      <c r="D26">
        <v>575</v>
      </c>
      <c r="E26">
        <v>115</v>
      </c>
      <c r="F26">
        <v>690</v>
      </c>
      <c r="G26">
        <f>IF(F26&lt;&gt;"",MAX($G$1:G25)+1,0)</f>
        <v>25</v>
      </c>
    </row>
    <row r="27" spans="1:7" x14ac:dyDescent="0.25">
      <c r="A27" s="1">
        <v>44620</v>
      </c>
      <c r="B27" t="s">
        <v>31</v>
      </c>
      <c r="C27" t="s">
        <v>172</v>
      </c>
      <c r="D27">
        <v>5000</v>
      </c>
      <c r="E27">
        <v>1000</v>
      </c>
      <c r="F27">
        <v>6000</v>
      </c>
      <c r="G27">
        <f>IF(F27&lt;&gt;"",MAX($G$1:G26)+1,0)</f>
        <v>26</v>
      </c>
    </row>
    <row r="28" spans="1:7" x14ac:dyDescent="0.25">
      <c r="A28" s="1">
        <v>44620</v>
      </c>
      <c r="B28" t="s">
        <v>32</v>
      </c>
      <c r="C28" t="s">
        <v>178</v>
      </c>
      <c r="D28">
        <v>430.89</v>
      </c>
      <c r="E28">
        <v>85.09</v>
      </c>
      <c r="F28">
        <v>515.98</v>
      </c>
      <c r="G28">
        <f>IF(F28&lt;&gt;"",MAX($G$1:G27)+1,0)</f>
        <v>27</v>
      </c>
    </row>
    <row r="29" spans="1:7" x14ac:dyDescent="0.25">
      <c r="A29" s="1">
        <v>44620</v>
      </c>
      <c r="B29" t="s">
        <v>33</v>
      </c>
      <c r="C29" t="s">
        <v>173</v>
      </c>
      <c r="D29">
        <v>197.5</v>
      </c>
      <c r="E29">
        <v>39.5</v>
      </c>
      <c r="F29">
        <v>237</v>
      </c>
      <c r="G29">
        <f>IF(F29&lt;&gt;"",MAX($G$1:G28)+1,0)</f>
        <v>28</v>
      </c>
    </row>
    <row r="30" spans="1:7" x14ac:dyDescent="0.25">
      <c r="A30" s="1">
        <v>44599</v>
      </c>
      <c r="B30" t="s">
        <v>34</v>
      </c>
      <c r="C30" t="s">
        <v>175</v>
      </c>
      <c r="D30">
        <v>217.5</v>
      </c>
      <c r="E30">
        <v>43.5</v>
      </c>
      <c r="F30">
        <v>261</v>
      </c>
      <c r="G30">
        <f>IF(F30&lt;&gt;"",MAX($G$1:G29)+1,0)</f>
        <v>29</v>
      </c>
    </row>
    <row r="31" spans="1:7" x14ac:dyDescent="0.25">
      <c r="A31" s="1">
        <v>44620</v>
      </c>
      <c r="B31" t="s">
        <v>35</v>
      </c>
      <c r="C31" t="s">
        <v>170</v>
      </c>
      <c r="D31">
        <v>4442.5600000000004</v>
      </c>
      <c r="E31">
        <v>826.71</v>
      </c>
      <c r="F31">
        <v>5269.27</v>
      </c>
      <c r="G31">
        <f>IF(F31&lt;&gt;"",MAX($G$1:G30)+1,0)</f>
        <v>30</v>
      </c>
    </row>
    <row r="32" spans="1:7" x14ac:dyDescent="0.25">
      <c r="A32" s="1">
        <v>44620</v>
      </c>
      <c r="B32" t="s">
        <v>36</v>
      </c>
      <c r="C32" t="s">
        <v>179</v>
      </c>
      <c r="D32">
        <v>1508.33</v>
      </c>
      <c r="E32">
        <v>301.67</v>
      </c>
      <c r="F32">
        <v>1810</v>
      </c>
      <c r="G32">
        <f>IF(F32&lt;&gt;"",MAX($G$1:G31)+1,0)</f>
        <v>31</v>
      </c>
    </row>
    <row r="33" spans="1:7" x14ac:dyDescent="0.25">
      <c r="A33" s="1">
        <v>44620</v>
      </c>
      <c r="B33" t="s">
        <v>37</v>
      </c>
      <c r="C33" t="s">
        <v>180</v>
      </c>
      <c r="D33">
        <v>1170</v>
      </c>
      <c r="E33">
        <v>158</v>
      </c>
      <c r="F33">
        <v>1328</v>
      </c>
      <c r="G33">
        <f>IF(F33&lt;&gt;"",MAX($G$1:G32)+1,0)</f>
        <v>32</v>
      </c>
    </row>
    <row r="34" spans="1:7" x14ac:dyDescent="0.25">
      <c r="A34" s="1">
        <v>44636</v>
      </c>
      <c r="B34" t="s">
        <v>38</v>
      </c>
      <c r="C34" t="s">
        <v>181</v>
      </c>
      <c r="D34">
        <v>150</v>
      </c>
      <c r="E34">
        <v>30</v>
      </c>
      <c r="F34">
        <v>180</v>
      </c>
      <c r="G34">
        <f>IF(F34&lt;&gt;"",MAX($G$1:G33)+1,0)</f>
        <v>33</v>
      </c>
    </row>
    <row r="35" spans="1:7" x14ac:dyDescent="0.25">
      <c r="A35" s="1">
        <v>44641</v>
      </c>
      <c r="B35" t="s">
        <v>39</v>
      </c>
      <c r="C35" t="s">
        <v>164</v>
      </c>
      <c r="D35">
        <v>640</v>
      </c>
      <c r="E35">
        <v>128</v>
      </c>
      <c r="F35">
        <v>768</v>
      </c>
      <c r="G35">
        <f>IF(F35&lt;&gt;"",MAX($G$1:G34)+1,0)</f>
        <v>34</v>
      </c>
    </row>
    <row r="36" spans="1:7" x14ac:dyDescent="0.25">
      <c r="A36" s="1">
        <v>44651</v>
      </c>
      <c r="B36" t="s">
        <v>40</v>
      </c>
      <c r="C36" t="s">
        <v>162</v>
      </c>
      <c r="D36">
        <v>395.83</v>
      </c>
      <c r="E36">
        <v>79.17</v>
      </c>
      <c r="F36">
        <v>475</v>
      </c>
      <c r="G36">
        <f>IF(F36&lt;&gt;"",MAX($G$1:G35)+1,0)</f>
        <v>35</v>
      </c>
    </row>
    <row r="37" spans="1:7" x14ac:dyDescent="0.25">
      <c r="A37" s="1">
        <v>44651</v>
      </c>
      <c r="B37" t="s">
        <v>41</v>
      </c>
      <c r="C37" t="s">
        <v>163</v>
      </c>
      <c r="D37">
        <v>580</v>
      </c>
      <c r="E37">
        <v>116</v>
      </c>
      <c r="F37">
        <v>696</v>
      </c>
      <c r="G37">
        <f>IF(F37&lt;&gt;"",MAX($G$1:G36)+1,0)</f>
        <v>36</v>
      </c>
    </row>
    <row r="38" spans="1:7" x14ac:dyDescent="0.25">
      <c r="A38" s="1">
        <v>44651</v>
      </c>
      <c r="B38" t="s">
        <v>42</v>
      </c>
      <c r="C38" t="s">
        <v>164</v>
      </c>
      <c r="D38">
        <v>552.13</v>
      </c>
      <c r="E38">
        <v>110.43</v>
      </c>
      <c r="F38">
        <v>662.56</v>
      </c>
      <c r="G38">
        <f>IF(F38&lt;&gt;"",MAX($G$1:G37)+1,0)</f>
        <v>37</v>
      </c>
    </row>
    <row r="39" spans="1:7" x14ac:dyDescent="0.25">
      <c r="A39" s="1">
        <v>44651</v>
      </c>
      <c r="B39" t="s">
        <v>43</v>
      </c>
      <c r="C39" t="s">
        <v>165</v>
      </c>
      <c r="D39">
        <v>548.71</v>
      </c>
      <c r="E39">
        <v>109.74</v>
      </c>
      <c r="F39">
        <v>658.45</v>
      </c>
      <c r="G39">
        <f>IF(F39&lt;&gt;"",MAX($G$1:G38)+1,0)</f>
        <v>38</v>
      </c>
    </row>
    <row r="40" spans="1:7" x14ac:dyDescent="0.25">
      <c r="A40" s="1">
        <v>44651</v>
      </c>
      <c r="B40" t="s">
        <v>44</v>
      </c>
      <c r="C40" t="s">
        <v>166</v>
      </c>
      <c r="D40">
        <v>575</v>
      </c>
      <c r="E40">
        <v>115</v>
      </c>
      <c r="F40">
        <v>690</v>
      </c>
      <c r="G40">
        <f>IF(F40&lt;&gt;"",MAX($G$1:G39)+1,0)</f>
        <v>39</v>
      </c>
    </row>
    <row r="41" spans="1:7" x14ac:dyDescent="0.25">
      <c r="A41" s="1">
        <v>44651</v>
      </c>
      <c r="B41" t="s">
        <v>45</v>
      </c>
      <c r="C41" t="s">
        <v>172</v>
      </c>
      <c r="D41">
        <v>5000</v>
      </c>
      <c r="E41">
        <v>1000</v>
      </c>
      <c r="F41">
        <v>6000</v>
      </c>
      <c r="G41">
        <f>IF(F41&lt;&gt;"",MAX($G$1:G40)+1,0)</f>
        <v>40</v>
      </c>
    </row>
    <row r="42" spans="1:7" x14ac:dyDescent="0.25">
      <c r="A42" s="1">
        <v>44651</v>
      </c>
      <c r="B42" t="s">
        <v>46</v>
      </c>
      <c r="C42" t="s">
        <v>182</v>
      </c>
      <c r="D42">
        <v>123</v>
      </c>
      <c r="E42">
        <v>24.6</v>
      </c>
      <c r="F42">
        <v>147.6</v>
      </c>
      <c r="G42">
        <f>IF(F42&lt;&gt;"",MAX($G$1:G41)+1,0)</f>
        <v>41</v>
      </c>
    </row>
    <row r="43" spans="1:7" x14ac:dyDescent="0.25">
      <c r="A43" s="1">
        <v>44651</v>
      </c>
      <c r="B43" t="s">
        <v>47</v>
      </c>
      <c r="C43" t="s">
        <v>183</v>
      </c>
      <c r="D43">
        <v>735</v>
      </c>
      <c r="E43">
        <v>147</v>
      </c>
      <c r="F43">
        <v>882</v>
      </c>
      <c r="G43">
        <f>IF(F43&lt;&gt;"",MAX($G$1:G42)+1,0)</f>
        <v>42</v>
      </c>
    </row>
    <row r="44" spans="1:7" x14ac:dyDescent="0.25">
      <c r="A44" s="1">
        <v>44651</v>
      </c>
      <c r="B44" t="s">
        <v>48</v>
      </c>
      <c r="C44" t="s">
        <v>162</v>
      </c>
      <c r="D44">
        <v>343.52</v>
      </c>
      <c r="E44">
        <v>68.7</v>
      </c>
      <c r="F44">
        <v>412.22</v>
      </c>
      <c r="G44">
        <f>IF(F44&lt;&gt;"",MAX($G$1:G43)+1,0)</f>
        <v>43</v>
      </c>
    </row>
    <row r="45" spans="1:7" x14ac:dyDescent="0.25">
      <c r="A45" s="1">
        <v>44651</v>
      </c>
      <c r="B45" t="s">
        <v>49</v>
      </c>
      <c r="C45" t="s">
        <v>184</v>
      </c>
      <c r="D45">
        <v>30</v>
      </c>
      <c r="E45">
        <v>3</v>
      </c>
      <c r="F45">
        <v>33</v>
      </c>
      <c r="G45">
        <f>IF(F45&lt;&gt;"",MAX($G$1:G44)+1,0)</f>
        <v>44</v>
      </c>
    </row>
    <row r="46" spans="1:7" x14ac:dyDescent="0.25">
      <c r="A46" s="1">
        <v>44651</v>
      </c>
      <c r="B46" t="s">
        <v>50</v>
      </c>
      <c r="C46" t="s">
        <v>185</v>
      </c>
      <c r="D46">
        <v>125</v>
      </c>
      <c r="E46">
        <v>25</v>
      </c>
      <c r="F46">
        <v>150</v>
      </c>
      <c r="G46">
        <f>IF(F46&lt;&gt;"",MAX($G$1:G45)+1,0)</f>
        <v>45</v>
      </c>
    </row>
    <row r="47" spans="1:7" x14ac:dyDescent="0.25">
      <c r="A47" s="1">
        <v>44651</v>
      </c>
      <c r="B47" t="s">
        <v>51</v>
      </c>
      <c r="C47" t="s">
        <v>186</v>
      </c>
      <c r="D47">
        <v>122</v>
      </c>
      <c r="E47">
        <v>24.4</v>
      </c>
      <c r="F47">
        <v>146.4</v>
      </c>
      <c r="G47">
        <f>IF(F47&lt;&gt;"",MAX($G$1:G46)+1,0)</f>
        <v>46</v>
      </c>
    </row>
    <row r="48" spans="1:7" x14ac:dyDescent="0.25">
      <c r="A48" s="1">
        <v>44651</v>
      </c>
      <c r="B48" t="s">
        <v>52</v>
      </c>
      <c r="C48" t="s">
        <v>170</v>
      </c>
      <c r="D48">
        <v>955.5</v>
      </c>
      <c r="E48">
        <v>191.1</v>
      </c>
      <c r="F48">
        <v>1146.5999999999999</v>
      </c>
      <c r="G48">
        <f>IF(F48&lt;&gt;"",MAX($G$1:G47)+1,0)</f>
        <v>47</v>
      </c>
    </row>
    <row r="49" spans="1:7" x14ac:dyDescent="0.25">
      <c r="A49" s="1">
        <v>44648</v>
      </c>
      <c r="B49" t="s">
        <v>53</v>
      </c>
      <c r="C49" t="s">
        <v>187</v>
      </c>
      <c r="D49">
        <v>1617.5</v>
      </c>
      <c r="E49">
        <v>323.5</v>
      </c>
      <c r="F49">
        <v>1941</v>
      </c>
      <c r="G49">
        <f>IF(F49&lt;&gt;"",MAX($G$1:G48)+1,0)</f>
        <v>48</v>
      </c>
    </row>
    <row r="50" spans="1:7" x14ac:dyDescent="0.25">
      <c r="A50" s="1">
        <v>44651</v>
      </c>
      <c r="B50" t="s">
        <v>54</v>
      </c>
      <c r="C50" t="s">
        <v>166</v>
      </c>
      <c r="D50">
        <v>302.3</v>
      </c>
      <c r="E50">
        <v>30.46</v>
      </c>
      <c r="F50">
        <v>332.76</v>
      </c>
      <c r="G50">
        <f>IF(F50&lt;&gt;"",MAX($G$1:G49)+1,0)</f>
        <v>49</v>
      </c>
    </row>
    <row r="51" spans="1:7" x14ac:dyDescent="0.25">
      <c r="A51" s="1">
        <v>44651</v>
      </c>
      <c r="B51" t="s">
        <v>55</v>
      </c>
      <c r="C51" t="s">
        <v>164</v>
      </c>
      <c r="D51">
        <v>461.4</v>
      </c>
      <c r="E51">
        <v>92.28</v>
      </c>
      <c r="F51">
        <v>553.67999999999995</v>
      </c>
      <c r="G51">
        <f>IF(F51&lt;&gt;"",MAX($G$1:G50)+1,0)</f>
        <v>50</v>
      </c>
    </row>
    <row r="52" spans="1:7" x14ac:dyDescent="0.25">
      <c r="A52" s="1">
        <v>44666</v>
      </c>
      <c r="B52" t="s">
        <v>56</v>
      </c>
      <c r="C52" t="s">
        <v>188</v>
      </c>
      <c r="D52">
        <v>220</v>
      </c>
      <c r="E52">
        <v>44</v>
      </c>
      <c r="F52">
        <v>264</v>
      </c>
      <c r="G52">
        <f>IF(F52&lt;&gt;"",MAX($G$1:G51)+1,0)</f>
        <v>51</v>
      </c>
    </row>
    <row r="53" spans="1:7" x14ac:dyDescent="0.25">
      <c r="A53" s="1">
        <v>44671</v>
      </c>
      <c r="B53" t="s">
        <v>57</v>
      </c>
      <c r="C53" t="s">
        <v>164</v>
      </c>
      <c r="D53">
        <v>339.05</v>
      </c>
      <c r="E53">
        <v>67.81</v>
      </c>
      <c r="F53">
        <v>406.86</v>
      </c>
      <c r="G53">
        <f>IF(F53&lt;&gt;"",MAX($G$1:G52)+1,0)</f>
        <v>52</v>
      </c>
    </row>
    <row r="54" spans="1:7" x14ac:dyDescent="0.25">
      <c r="A54" s="1">
        <v>44671</v>
      </c>
      <c r="B54" t="s">
        <v>58</v>
      </c>
      <c r="C54" t="s">
        <v>183</v>
      </c>
      <c r="D54">
        <v>656</v>
      </c>
      <c r="E54">
        <v>131.19999999999999</v>
      </c>
      <c r="F54">
        <v>787.2</v>
      </c>
      <c r="G54">
        <f>IF(F54&lt;&gt;"",MAX($G$1:G53)+1,0)</f>
        <v>53</v>
      </c>
    </row>
    <row r="55" spans="1:7" x14ac:dyDescent="0.25">
      <c r="A55" s="1">
        <v>44671</v>
      </c>
      <c r="B55" t="s">
        <v>59</v>
      </c>
      <c r="C55" t="s">
        <v>181</v>
      </c>
      <c r="D55">
        <v>365</v>
      </c>
      <c r="E55">
        <v>55.5</v>
      </c>
      <c r="F55">
        <v>420.5</v>
      </c>
      <c r="G55">
        <f>IF(F55&lt;&gt;"",MAX($G$1:G54)+1,0)</f>
        <v>54</v>
      </c>
    </row>
    <row r="56" spans="1:7" x14ac:dyDescent="0.25">
      <c r="A56" s="1">
        <v>44680</v>
      </c>
      <c r="B56" t="s">
        <v>60</v>
      </c>
      <c r="C56" t="s">
        <v>189</v>
      </c>
      <c r="D56">
        <v>109.55</v>
      </c>
      <c r="E56">
        <v>21.91</v>
      </c>
      <c r="F56">
        <v>131.46</v>
      </c>
      <c r="G56">
        <f>IF(F56&lt;&gt;"",MAX($G$1:G55)+1,0)</f>
        <v>55</v>
      </c>
    </row>
    <row r="57" spans="1:7" x14ac:dyDescent="0.25">
      <c r="A57" s="1">
        <v>44672</v>
      </c>
      <c r="B57" t="s">
        <v>61</v>
      </c>
      <c r="C57" t="s">
        <v>190</v>
      </c>
      <c r="D57">
        <v>455</v>
      </c>
      <c r="E57">
        <v>91</v>
      </c>
      <c r="F57">
        <v>546</v>
      </c>
      <c r="G57">
        <f>IF(F57&lt;&gt;"",MAX($G$1:G56)+1,0)</f>
        <v>56</v>
      </c>
    </row>
    <row r="58" spans="1:7" x14ac:dyDescent="0.25">
      <c r="A58" s="1">
        <v>44680</v>
      </c>
      <c r="B58" t="s">
        <v>62</v>
      </c>
      <c r="C58" t="s">
        <v>162</v>
      </c>
      <c r="D58">
        <v>413.31</v>
      </c>
      <c r="E58">
        <v>82.66</v>
      </c>
      <c r="F58">
        <v>495.97</v>
      </c>
      <c r="G58">
        <f>IF(F58&lt;&gt;"",MAX($G$1:G57)+1,0)</f>
        <v>57</v>
      </c>
    </row>
    <row r="59" spans="1:7" x14ac:dyDescent="0.25">
      <c r="A59" s="1">
        <v>44680</v>
      </c>
      <c r="B59" t="s">
        <v>63</v>
      </c>
      <c r="C59" t="s">
        <v>163</v>
      </c>
      <c r="D59">
        <v>580</v>
      </c>
      <c r="E59">
        <v>116</v>
      </c>
      <c r="F59">
        <v>696</v>
      </c>
      <c r="G59">
        <f>IF(F59&lt;&gt;"",MAX($G$1:G58)+1,0)</f>
        <v>58</v>
      </c>
    </row>
    <row r="60" spans="1:7" x14ac:dyDescent="0.25">
      <c r="A60" s="1">
        <v>44680</v>
      </c>
      <c r="B60" t="s">
        <v>64</v>
      </c>
      <c r="C60" t="s">
        <v>164</v>
      </c>
      <c r="D60">
        <v>552.13</v>
      </c>
      <c r="E60">
        <v>110.43</v>
      </c>
      <c r="F60">
        <v>662.56</v>
      </c>
      <c r="G60">
        <f>IF(F60&lt;&gt;"",MAX($G$1:G59)+1,0)</f>
        <v>59</v>
      </c>
    </row>
    <row r="61" spans="1:7" x14ac:dyDescent="0.25">
      <c r="A61" s="1">
        <v>44680</v>
      </c>
      <c r="B61" t="s">
        <v>65</v>
      </c>
      <c r="C61" t="s">
        <v>165</v>
      </c>
      <c r="D61">
        <v>519.92999999999995</v>
      </c>
      <c r="E61">
        <v>103.99</v>
      </c>
      <c r="F61">
        <v>623.91999999999996</v>
      </c>
      <c r="G61">
        <f>IF(F61&lt;&gt;"",MAX($G$1:G60)+1,0)</f>
        <v>60</v>
      </c>
    </row>
    <row r="62" spans="1:7" x14ac:dyDescent="0.25">
      <c r="A62" s="1">
        <v>44680</v>
      </c>
      <c r="B62" t="s">
        <v>66</v>
      </c>
      <c r="C62" t="s">
        <v>166</v>
      </c>
      <c r="D62">
        <v>575</v>
      </c>
      <c r="E62">
        <v>115</v>
      </c>
      <c r="F62">
        <v>690</v>
      </c>
      <c r="G62">
        <f>IF(F62&lt;&gt;"",MAX($G$1:G61)+1,0)</f>
        <v>61</v>
      </c>
    </row>
    <row r="63" spans="1:7" x14ac:dyDescent="0.25">
      <c r="A63" s="1">
        <v>44680</v>
      </c>
      <c r="B63" t="s">
        <v>67</v>
      </c>
      <c r="C63" t="s">
        <v>172</v>
      </c>
      <c r="D63">
        <v>5000</v>
      </c>
      <c r="E63">
        <v>1000</v>
      </c>
      <c r="F63">
        <v>6000</v>
      </c>
      <c r="G63">
        <f>IF(F63&lt;&gt;"",MAX($G$1:G62)+1,0)</f>
        <v>62</v>
      </c>
    </row>
    <row r="64" spans="1:7" x14ac:dyDescent="0.25">
      <c r="A64" s="1">
        <v>44678</v>
      </c>
      <c r="B64" t="s">
        <v>68</v>
      </c>
      <c r="C64" t="s">
        <v>165</v>
      </c>
      <c r="D64">
        <v>519.92999999999995</v>
      </c>
      <c r="E64">
        <v>103.99</v>
      </c>
      <c r="F64">
        <v>623.91999999999996</v>
      </c>
      <c r="G64">
        <f>IF(F64&lt;&gt;"",MAX($G$1:G63)+1,0)</f>
        <v>63</v>
      </c>
    </row>
    <row r="65" spans="1:7" x14ac:dyDescent="0.25">
      <c r="A65" s="1">
        <v>44680</v>
      </c>
      <c r="B65" t="s">
        <v>69</v>
      </c>
      <c r="C65" t="s">
        <v>191</v>
      </c>
      <c r="D65">
        <v>880</v>
      </c>
      <c r="E65">
        <v>176</v>
      </c>
      <c r="F65">
        <v>1056</v>
      </c>
      <c r="G65">
        <f>IF(F65&lt;&gt;"",MAX($G$1:G64)+1,0)</f>
        <v>64</v>
      </c>
    </row>
    <row r="66" spans="1:7" x14ac:dyDescent="0.25">
      <c r="A66" s="1">
        <v>44680</v>
      </c>
      <c r="B66" t="s">
        <v>70</v>
      </c>
      <c r="C66" t="s">
        <v>192</v>
      </c>
      <c r="D66">
        <v>192</v>
      </c>
      <c r="E66">
        <v>19.2</v>
      </c>
      <c r="F66">
        <v>211.2</v>
      </c>
      <c r="G66">
        <f>IF(F66&lt;&gt;"",MAX($G$1:G65)+1,0)</f>
        <v>65</v>
      </c>
    </row>
    <row r="67" spans="1:7" x14ac:dyDescent="0.25">
      <c r="A67" s="1">
        <v>44680</v>
      </c>
      <c r="B67" t="s">
        <v>71</v>
      </c>
      <c r="C67" t="s">
        <v>193</v>
      </c>
      <c r="D67">
        <v>192</v>
      </c>
      <c r="E67">
        <v>19.2</v>
      </c>
      <c r="F67">
        <v>211.2</v>
      </c>
      <c r="G67">
        <f>IF(F67&lt;&gt;"",MAX($G$1:G66)+1,0)</f>
        <v>66</v>
      </c>
    </row>
    <row r="68" spans="1:7" x14ac:dyDescent="0.25">
      <c r="A68" s="1">
        <v>44680</v>
      </c>
      <c r="B68" t="s">
        <v>72</v>
      </c>
      <c r="C68" t="s">
        <v>194</v>
      </c>
      <c r="D68">
        <v>150</v>
      </c>
      <c r="E68">
        <v>19.2</v>
      </c>
      <c r="F68">
        <v>169.2</v>
      </c>
      <c r="G68">
        <f>IF(F68&lt;&gt;"",MAX($G$1:G67)+1,0)</f>
        <v>67</v>
      </c>
    </row>
    <row r="69" spans="1:7" x14ac:dyDescent="0.25">
      <c r="A69" s="1">
        <v>44680</v>
      </c>
      <c r="B69" t="s">
        <v>73</v>
      </c>
      <c r="C69" t="s">
        <v>195</v>
      </c>
      <c r="D69">
        <v>192.35</v>
      </c>
      <c r="E69">
        <v>32.47</v>
      </c>
      <c r="F69">
        <v>224.82</v>
      </c>
      <c r="G69">
        <f>IF(F69&lt;&gt;"",MAX($G$1:G68)+1,0)</f>
        <v>68</v>
      </c>
    </row>
    <row r="70" spans="1:7" x14ac:dyDescent="0.25">
      <c r="A70" s="1">
        <v>44680</v>
      </c>
      <c r="B70" t="s">
        <v>74</v>
      </c>
      <c r="C70" t="s">
        <v>196</v>
      </c>
      <c r="D70">
        <v>328</v>
      </c>
      <c r="E70">
        <v>65.599999999999994</v>
      </c>
      <c r="F70">
        <v>393.6</v>
      </c>
      <c r="G70">
        <f>IF(F70&lt;&gt;"",MAX($G$1:G69)+1,0)</f>
        <v>69</v>
      </c>
    </row>
    <row r="71" spans="1:7" x14ac:dyDescent="0.25">
      <c r="A71" s="1">
        <v>44687</v>
      </c>
      <c r="B71" t="s">
        <v>75</v>
      </c>
      <c r="C71" t="s">
        <v>179</v>
      </c>
      <c r="D71">
        <v>3460.67</v>
      </c>
      <c r="E71">
        <v>491.33</v>
      </c>
      <c r="F71">
        <v>3952</v>
      </c>
      <c r="G71">
        <f>IF(F71&lt;&gt;"",MAX($G$1:G70)+1,0)</f>
        <v>70</v>
      </c>
    </row>
    <row r="72" spans="1:7" x14ac:dyDescent="0.25">
      <c r="A72" s="1">
        <v>44687</v>
      </c>
      <c r="B72" t="s">
        <v>76</v>
      </c>
      <c r="C72" t="s">
        <v>179</v>
      </c>
      <c r="D72">
        <v>280</v>
      </c>
      <c r="E72">
        <v>56</v>
      </c>
      <c r="F72">
        <v>336</v>
      </c>
      <c r="G72">
        <f>IF(F72&lt;&gt;"",MAX($G$1:G71)+1,0)</f>
        <v>71</v>
      </c>
    </row>
    <row r="73" spans="1:7" x14ac:dyDescent="0.25">
      <c r="A73" s="1">
        <v>44680</v>
      </c>
      <c r="B73" t="s">
        <v>77</v>
      </c>
      <c r="C73" t="s">
        <v>171</v>
      </c>
      <c r="D73">
        <v>412.68</v>
      </c>
      <c r="E73">
        <v>80.27</v>
      </c>
      <c r="F73">
        <v>492.95</v>
      </c>
      <c r="G73">
        <f>IF(F73&lt;&gt;"",MAX($G$1:G72)+1,0)</f>
        <v>72</v>
      </c>
    </row>
    <row r="74" spans="1:7" x14ac:dyDescent="0.25">
      <c r="A74" s="1">
        <v>44683</v>
      </c>
      <c r="B74" t="s">
        <v>78</v>
      </c>
      <c r="C74" t="s">
        <v>171</v>
      </c>
      <c r="D74">
        <v>666</v>
      </c>
      <c r="E74">
        <v>133.19999999999999</v>
      </c>
      <c r="F74">
        <v>799.2</v>
      </c>
      <c r="G74">
        <f>IF(F74&lt;&gt;"",MAX($G$1:G73)+1,0)</f>
        <v>73</v>
      </c>
    </row>
    <row r="75" spans="1:7" x14ac:dyDescent="0.25">
      <c r="A75" s="1">
        <v>44680</v>
      </c>
      <c r="B75" t="s">
        <v>79</v>
      </c>
      <c r="C75" t="s">
        <v>162</v>
      </c>
      <c r="D75">
        <v>235.56</v>
      </c>
      <c r="E75">
        <v>47.11</v>
      </c>
      <c r="F75">
        <v>282.67</v>
      </c>
      <c r="G75">
        <f>IF(F75&lt;&gt;"",MAX($G$1:G74)+1,0)</f>
        <v>74</v>
      </c>
    </row>
    <row r="76" spans="1:7" x14ac:dyDescent="0.25">
      <c r="A76" s="1">
        <v>44680</v>
      </c>
      <c r="B76" t="s">
        <v>80</v>
      </c>
      <c r="C76" t="s">
        <v>197</v>
      </c>
      <c r="D76">
        <v>960</v>
      </c>
      <c r="E76">
        <v>192</v>
      </c>
      <c r="F76">
        <v>1152</v>
      </c>
      <c r="G76">
        <f>IF(F76&lt;&gt;"",MAX($G$1:G75)+1,0)</f>
        <v>75</v>
      </c>
    </row>
    <row r="77" spans="1:7" x14ac:dyDescent="0.25">
      <c r="A77" s="1">
        <v>44683</v>
      </c>
      <c r="B77" t="s">
        <v>81</v>
      </c>
      <c r="C77" t="s">
        <v>170</v>
      </c>
      <c r="D77">
        <v>2966.3</v>
      </c>
      <c r="E77">
        <v>545.26</v>
      </c>
      <c r="F77">
        <v>3511.56</v>
      </c>
      <c r="G77">
        <f>IF(F77&lt;&gt;"",MAX($G$1:G76)+1,0)</f>
        <v>76</v>
      </c>
    </row>
    <row r="78" spans="1:7" x14ac:dyDescent="0.25">
      <c r="A78" s="1">
        <v>44697</v>
      </c>
      <c r="B78" t="s">
        <v>82</v>
      </c>
      <c r="C78" t="s">
        <v>198</v>
      </c>
      <c r="D78">
        <v>971.67</v>
      </c>
      <c r="E78">
        <v>136.93</v>
      </c>
      <c r="F78">
        <v>1108.5999999999999</v>
      </c>
      <c r="G78">
        <f>IF(F78&lt;&gt;"",MAX($G$1:G77)+1,0)</f>
        <v>77</v>
      </c>
    </row>
    <row r="79" spans="1:7" x14ac:dyDescent="0.25">
      <c r="A79" s="1">
        <v>44708</v>
      </c>
      <c r="B79" t="s">
        <v>83</v>
      </c>
      <c r="C79" t="s">
        <v>199</v>
      </c>
      <c r="D79">
        <v>1745</v>
      </c>
      <c r="E79">
        <v>349</v>
      </c>
      <c r="F79">
        <v>2094</v>
      </c>
      <c r="G79">
        <f>IF(F79&lt;&gt;"",MAX($G$1:G78)+1,0)</f>
        <v>78</v>
      </c>
    </row>
    <row r="80" spans="1:7" x14ac:dyDescent="0.25">
      <c r="A80" s="1">
        <v>44700</v>
      </c>
      <c r="B80" t="s">
        <v>84</v>
      </c>
      <c r="C80" t="s">
        <v>180</v>
      </c>
      <c r="D80">
        <v>1521</v>
      </c>
      <c r="E80">
        <v>304.2</v>
      </c>
      <c r="F80">
        <v>1825.2</v>
      </c>
      <c r="G80">
        <f>IF(F80&lt;&gt;"",MAX($G$1:G79)+1,0)</f>
        <v>79</v>
      </c>
    </row>
    <row r="81" spans="1:7" x14ac:dyDescent="0.25">
      <c r="A81" s="1">
        <v>44700</v>
      </c>
      <c r="B81" t="s">
        <v>85</v>
      </c>
      <c r="C81" t="s">
        <v>180</v>
      </c>
      <c r="D81">
        <v>4558.5</v>
      </c>
      <c r="E81">
        <v>911.7</v>
      </c>
      <c r="F81">
        <v>5470.2</v>
      </c>
      <c r="G81">
        <f>IF(F81&lt;&gt;"",MAX($G$1:G80)+1,0)</f>
        <v>80</v>
      </c>
    </row>
    <row r="82" spans="1:7" x14ac:dyDescent="0.25">
      <c r="A82" s="1">
        <v>44701</v>
      </c>
      <c r="B82" t="s">
        <v>86</v>
      </c>
      <c r="C82" t="s">
        <v>200</v>
      </c>
      <c r="D82">
        <v>466.67</v>
      </c>
      <c r="E82">
        <v>93.33</v>
      </c>
      <c r="F82">
        <v>560</v>
      </c>
      <c r="G82">
        <f>IF(F82&lt;&gt;"",MAX($G$1:G81)+1,0)</f>
        <v>81</v>
      </c>
    </row>
    <row r="83" spans="1:7" x14ac:dyDescent="0.25">
      <c r="A83" s="1">
        <v>44705</v>
      </c>
      <c r="B83" t="s">
        <v>87</v>
      </c>
      <c r="C83" t="s">
        <v>180</v>
      </c>
      <c r="D83">
        <v>518.33000000000004</v>
      </c>
      <c r="E83">
        <v>103.67</v>
      </c>
      <c r="F83">
        <v>622</v>
      </c>
      <c r="G83">
        <f>IF(F83&lt;&gt;"",MAX($G$1:G82)+1,0)</f>
        <v>82</v>
      </c>
    </row>
    <row r="84" spans="1:7" x14ac:dyDescent="0.25">
      <c r="A84" s="1">
        <v>44712</v>
      </c>
      <c r="B84" t="s">
        <v>88</v>
      </c>
      <c r="C84" t="s">
        <v>162</v>
      </c>
      <c r="D84">
        <v>923</v>
      </c>
      <c r="E84">
        <v>142.1</v>
      </c>
      <c r="F84">
        <v>1065.0999999999999</v>
      </c>
      <c r="G84">
        <f>IF(F84&lt;&gt;"",MAX($G$1:G83)+1,0)</f>
        <v>83</v>
      </c>
    </row>
    <row r="85" spans="1:7" x14ac:dyDescent="0.25">
      <c r="A85" s="1">
        <v>44712</v>
      </c>
      <c r="B85" t="s">
        <v>89</v>
      </c>
      <c r="C85" t="s">
        <v>162</v>
      </c>
      <c r="D85">
        <v>413.31</v>
      </c>
      <c r="E85">
        <v>82.66</v>
      </c>
      <c r="F85">
        <v>495.97</v>
      </c>
      <c r="G85">
        <f>IF(F85&lt;&gt;"",MAX($G$1:G84)+1,0)</f>
        <v>84</v>
      </c>
    </row>
    <row r="86" spans="1:7" x14ac:dyDescent="0.25">
      <c r="A86" s="1">
        <v>44712</v>
      </c>
      <c r="B86" t="s">
        <v>90</v>
      </c>
      <c r="C86" t="s">
        <v>163</v>
      </c>
      <c r="D86">
        <v>580</v>
      </c>
      <c r="E86">
        <v>116</v>
      </c>
      <c r="F86">
        <v>696</v>
      </c>
      <c r="G86">
        <f>IF(F86&lt;&gt;"",MAX($G$1:G85)+1,0)</f>
        <v>85</v>
      </c>
    </row>
    <row r="87" spans="1:7" x14ac:dyDescent="0.25">
      <c r="A87" s="1">
        <v>44712</v>
      </c>
      <c r="B87" t="s">
        <v>91</v>
      </c>
      <c r="C87" t="s">
        <v>164</v>
      </c>
      <c r="D87">
        <v>552.13</v>
      </c>
      <c r="E87">
        <v>110.43</v>
      </c>
      <c r="F87">
        <v>662.56</v>
      </c>
      <c r="G87">
        <f>IF(F87&lt;&gt;"",MAX($G$1:G86)+1,0)</f>
        <v>86</v>
      </c>
    </row>
    <row r="88" spans="1:7" x14ac:dyDescent="0.25">
      <c r="A88" s="1">
        <v>44712</v>
      </c>
      <c r="B88" t="s">
        <v>92</v>
      </c>
      <c r="C88" t="s">
        <v>165</v>
      </c>
      <c r="D88">
        <v>548.71</v>
      </c>
      <c r="E88">
        <v>109.74</v>
      </c>
      <c r="F88">
        <v>658.45</v>
      </c>
      <c r="G88">
        <f>IF(F88&lt;&gt;"",MAX($G$1:G87)+1,0)</f>
        <v>87</v>
      </c>
    </row>
    <row r="89" spans="1:7" x14ac:dyDescent="0.25">
      <c r="A89" s="1">
        <v>44712</v>
      </c>
      <c r="B89" t="s">
        <v>93</v>
      </c>
      <c r="C89" t="s">
        <v>166</v>
      </c>
      <c r="D89">
        <v>575</v>
      </c>
      <c r="E89">
        <v>115</v>
      </c>
      <c r="F89">
        <v>690</v>
      </c>
      <c r="G89">
        <f>IF(F89&lt;&gt;"",MAX($G$1:G88)+1,0)</f>
        <v>88</v>
      </c>
    </row>
    <row r="90" spans="1:7" x14ac:dyDescent="0.25">
      <c r="A90" s="1">
        <v>44712</v>
      </c>
      <c r="B90" t="s">
        <v>94</v>
      </c>
      <c r="C90" t="s">
        <v>172</v>
      </c>
      <c r="D90">
        <v>5000</v>
      </c>
      <c r="E90">
        <v>1000</v>
      </c>
      <c r="F90">
        <v>6000</v>
      </c>
      <c r="G90">
        <f>IF(F90&lt;&gt;"",MAX($G$1:G89)+1,0)</f>
        <v>89</v>
      </c>
    </row>
    <row r="91" spans="1:7" x14ac:dyDescent="0.25">
      <c r="A91" s="1">
        <v>44712</v>
      </c>
      <c r="B91" t="s">
        <v>95</v>
      </c>
      <c r="C91" t="s">
        <v>169</v>
      </c>
      <c r="D91">
        <v>156</v>
      </c>
      <c r="E91">
        <v>31.2</v>
      </c>
      <c r="F91">
        <v>187.2</v>
      </c>
      <c r="G91">
        <f>IF(F91&lt;&gt;"",MAX($G$1:G90)+1,0)</f>
        <v>90</v>
      </c>
    </row>
    <row r="92" spans="1:7" x14ac:dyDescent="0.25">
      <c r="A92" s="1">
        <v>44713</v>
      </c>
      <c r="B92" t="s">
        <v>96</v>
      </c>
      <c r="C92" t="s">
        <v>201</v>
      </c>
      <c r="D92">
        <v>224.64</v>
      </c>
      <c r="E92">
        <v>30.44</v>
      </c>
      <c r="F92">
        <v>255.08</v>
      </c>
      <c r="G92">
        <f>IF(F92&lt;&gt;"",MAX($G$1:G91)+1,0)</f>
        <v>91</v>
      </c>
    </row>
    <row r="93" spans="1:7" x14ac:dyDescent="0.25">
      <c r="A93" s="1">
        <v>44712</v>
      </c>
      <c r="B93" t="s">
        <v>97</v>
      </c>
      <c r="C93" t="s">
        <v>182</v>
      </c>
      <c r="D93">
        <v>328.55</v>
      </c>
      <c r="E93">
        <v>65.709999999999994</v>
      </c>
      <c r="F93">
        <v>394.26</v>
      </c>
      <c r="G93">
        <f>IF(F93&lt;&gt;"",MAX($G$1:G92)+1,0)</f>
        <v>92</v>
      </c>
    </row>
    <row r="94" spans="1:7" x14ac:dyDescent="0.25">
      <c r="A94" s="1">
        <v>44713</v>
      </c>
      <c r="B94" t="s">
        <v>98</v>
      </c>
      <c r="C94" t="s">
        <v>170</v>
      </c>
      <c r="D94">
        <v>3092.72</v>
      </c>
      <c r="E94">
        <v>618.54</v>
      </c>
      <c r="F94">
        <v>3711.26</v>
      </c>
      <c r="G94">
        <f>IF(F94&lt;&gt;"",MAX($G$1:G93)+1,0)</f>
        <v>93</v>
      </c>
    </row>
    <row r="95" spans="1:7" x14ac:dyDescent="0.25">
      <c r="A95" s="1">
        <v>44725</v>
      </c>
      <c r="B95" t="s">
        <v>99</v>
      </c>
      <c r="C95" t="s">
        <v>179</v>
      </c>
      <c r="D95">
        <v>1345.13</v>
      </c>
      <c r="E95">
        <v>279.52999999999997</v>
      </c>
      <c r="F95">
        <v>1624.66</v>
      </c>
      <c r="G95">
        <f>IF(F95&lt;&gt;"",MAX($G$1:G94)+1,0)</f>
        <v>94</v>
      </c>
    </row>
    <row r="96" spans="1:7" x14ac:dyDescent="0.25">
      <c r="A96" s="1">
        <v>44713</v>
      </c>
      <c r="B96" t="s">
        <v>100</v>
      </c>
      <c r="C96" t="s">
        <v>180</v>
      </c>
      <c r="D96">
        <v>54.01</v>
      </c>
      <c r="E96">
        <v>10.8</v>
      </c>
      <c r="F96">
        <v>64.81</v>
      </c>
      <c r="G96">
        <f>IF(F96&lt;&gt;"",MAX($G$1:G95)+1,0)</f>
        <v>95</v>
      </c>
    </row>
    <row r="97" spans="1:7" x14ac:dyDescent="0.25">
      <c r="A97" s="1">
        <v>44712</v>
      </c>
      <c r="B97" t="s">
        <v>101</v>
      </c>
      <c r="C97" t="s">
        <v>202</v>
      </c>
      <c r="D97">
        <v>170.1</v>
      </c>
      <c r="E97">
        <v>17.010000000000002</v>
      </c>
      <c r="F97">
        <v>187.11</v>
      </c>
      <c r="G97">
        <f>IF(F97&lt;&gt;"",MAX($G$1:G96)+1,0)</f>
        <v>96</v>
      </c>
    </row>
    <row r="98" spans="1:7" x14ac:dyDescent="0.25">
      <c r="A98" s="1">
        <v>44713</v>
      </c>
      <c r="B98" t="s">
        <v>102</v>
      </c>
      <c r="C98" t="s">
        <v>203</v>
      </c>
      <c r="D98">
        <v>1076.0899999999999</v>
      </c>
      <c r="E98">
        <v>215.22</v>
      </c>
      <c r="F98">
        <v>1291.31</v>
      </c>
      <c r="G98">
        <f>IF(F98&lt;&gt;"",MAX($G$1:G97)+1,0)</f>
        <v>97</v>
      </c>
    </row>
    <row r="99" spans="1:7" x14ac:dyDescent="0.25">
      <c r="A99" s="1">
        <v>44713</v>
      </c>
      <c r="B99" t="s">
        <v>103</v>
      </c>
      <c r="C99" t="s">
        <v>204</v>
      </c>
      <c r="D99">
        <v>205</v>
      </c>
      <c r="E99">
        <v>41</v>
      </c>
      <c r="F99">
        <v>246</v>
      </c>
      <c r="G99">
        <f>IF(F99&lt;&gt;"",MAX($G$1:G98)+1,0)</f>
        <v>98</v>
      </c>
    </row>
    <row r="100" spans="1:7" x14ac:dyDescent="0.25">
      <c r="A100" s="1">
        <v>44742</v>
      </c>
      <c r="B100" t="s">
        <v>104</v>
      </c>
      <c r="C100" t="s">
        <v>162</v>
      </c>
      <c r="D100">
        <v>1387.18</v>
      </c>
      <c r="E100">
        <v>277.44</v>
      </c>
      <c r="F100">
        <v>1664.62</v>
      </c>
      <c r="G100">
        <f>IF(F100&lt;&gt;"",MAX($G$1:G99)+1,0)</f>
        <v>99</v>
      </c>
    </row>
    <row r="101" spans="1:7" x14ac:dyDescent="0.25">
      <c r="A101" s="1">
        <v>44742</v>
      </c>
      <c r="B101" t="s">
        <v>105</v>
      </c>
      <c r="C101" t="s">
        <v>162</v>
      </c>
      <c r="D101">
        <v>413.31</v>
      </c>
      <c r="E101">
        <v>82.66</v>
      </c>
      <c r="F101">
        <v>495.97</v>
      </c>
      <c r="G101">
        <f>IF(F101&lt;&gt;"",MAX($G$1:G100)+1,0)</f>
        <v>100</v>
      </c>
    </row>
    <row r="102" spans="1:7" x14ac:dyDescent="0.25">
      <c r="A102" s="1">
        <v>44742</v>
      </c>
      <c r="B102" t="s">
        <v>106</v>
      </c>
      <c r="C102" t="s">
        <v>162</v>
      </c>
      <c r="D102">
        <v>145.76</v>
      </c>
      <c r="E102">
        <v>29.15</v>
      </c>
      <c r="F102">
        <v>174.91</v>
      </c>
      <c r="G102">
        <f>IF(F102&lt;&gt;"",MAX($G$1:G101)+1,0)</f>
        <v>101</v>
      </c>
    </row>
    <row r="103" spans="1:7" x14ac:dyDescent="0.25">
      <c r="A103" s="1">
        <v>44742</v>
      </c>
      <c r="B103" t="s">
        <v>107</v>
      </c>
      <c r="C103" t="s">
        <v>163</v>
      </c>
      <c r="D103">
        <v>580</v>
      </c>
      <c r="E103">
        <v>116</v>
      </c>
      <c r="F103">
        <v>696</v>
      </c>
      <c r="G103">
        <f>IF(F103&lt;&gt;"",MAX($G$1:G102)+1,0)</f>
        <v>102</v>
      </c>
    </row>
    <row r="104" spans="1:7" x14ac:dyDescent="0.25">
      <c r="A104" s="1">
        <v>44742</v>
      </c>
      <c r="B104" t="s">
        <v>108</v>
      </c>
      <c r="C104" t="s">
        <v>164</v>
      </c>
      <c r="D104">
        <v>552.13</v>
      </c>
      <c r="E104">
        <v>110.43</v>
      </c>
      <c r="F104">
        <v>662.56</v>
      </c>
      <c r="G104">
        <f>IF(F104&lt;&gt;"",MAX($G$1:G103)+1,0)</f>
        <v>103</v>
      </c>
    </row>
    <row r="105" spans="1:7" x14ac:dyDescent="0.25">
      <c r="A105" s="1">
        <v>44742</v>
      </c>
      <c r="B105" t="s">
        <v>109</v>
      </c>
      <c r="C105" t="s">
        <v>165</v>
      </c>
      <c r="D105">
        <v>548.71</v>
      </c>
      <c r="E105">
        <v>109.74</v>
      </c>
      <c r="F105">
        <v>658.45</v>
      </c>
      <c r="G105">
        <f>IF(F105&lt;&gt;"",MAX($G$1:G104)+1,0)</f>
        <v>104</v>
      </c>
    </row>
    <row r="106" spans="1:7" x14ac:dyDescent="0.25">
      <c r="A106" s="1">
        <v>44743</v>
      </c>
      <c r="B106" t="s">
        <v>110</v>
      </c>
      <c r="C106" t="s">
        <v>166</v>
      </c>
      <c r="D106">
        <v>575</v>
      </c>
      <c r="E106">
        <v>115</v>
      </c>
      <c r="F106">
        <v>690</v>
      </c>
      <c r="G106">
        <f>IF(F106&lt;&gt;"",MAX($G$1:G105)+1,0)</f>
        <v>105</v>
      </c>
    </row>
    <row r="107" spans="1:7" x14ac:dyDescent="0.25">
      <c r="A107" s="1">
        <v>44742</v>
      </c>
      <c r="B107" t="s">
        <v>111</v>
      </c>
      <c r="C107" t="s">
        <v>172</v>
      </c>
      <c r="D107">
        <v>5000</v>
      </c>
      <c r="E107">
        <v>1000</v>
      </c>
      <c r="F107">
        <v>6000</v>
      </c>
      <c r="G107">
        <f>IF(F107&lt;&gt;"",MAX($G$1:G106)+1,0)</f>
        <v>106</v>
      </c>
    </row>
    <row r="108" spans="1:7" x14ac:dyDescent="0.25">
      <c r="A108" s="1">
        <v>44742</v>
      </c>
      <c r="B108" t="s">
        <v>112</v>
      </c>
      <c r="C108" t="s">
        <v>200</v>
      </c>
      <c r="D108">
        <v>1086.53</v>
      </c>
      <c r="E108">
        <v>217.31</v>
      </c>
      <c r="F108">
        <v>1303.8399999999999</v>
      </c>
      <c r="G108">
        <f>IF(F108&lt;&gt;"",MAX($G$1:G107)+1,0)</f>
        <v>107</v>
      </c>
    </row>
    <row r="109" spans="1:7" x14ac:dyDescent="0.25">
      <c r="A109" s="1">
        <v>44742</v>
      </c>
      <c r="B109" t="s">
        <v>113</v>
      </c>
      <c r="C109" t="s">
        <v>180</v>
      </c>
      <c r="D109">
        <v>1201.51</v>
      </c>
      <c r="E109">
        <v>240.3</v>
      </c>
      <c r="F109">
        <v>1441.81</v>
      </c>
      <c r="G109">
        <f>IF(F109&lt;&gt;"",MAX($G$1:G108)+1,0)</f>
        <v>108</v>
      </c>
    </row>
    <row r="110" spans="1:7" x14ac:dyDescent="0.25">
      <c r="A110" s="1">
        <v>44742</v>
      </c>
      <c r="B110" t="s">
        <v>114</v>
      </c>
      <c r="C110" t="s">
        <v>205</v>
      </c>
      <c r="D110">
        <v>1441.97</v>
      </c>
      <c r="E110">
        <v>184.7</v>
      </c>
      <c r="F110">
        <v>1626.67</v>
      </c>
      <c r="G110">
        <f>IF(F110&lt;&gt;"",MAX($G$1:G109)+1,0)</f>
        <v>109</v>
      </c>
    </row>
    <row r="111" spans="1:7" x14ac:dyDescent="0.25">
      <c r="A111" s="1">
        <v>44742</v>
      </c>
      <c r="B111" t="s">
        <v>115</v>
      </c>
      <c r="C111" t="s">
        <v>206</v>
      </c>
      <c r="D111">
        <v>62.52</v>
      </c>
      <c r="E111">
        <v>12.5</v>
      </c>
      <c r="F111">
        <v>75.02</v>
      </c>
      <c r="G111">
        <f>IF(F111&lt;&gt;"",MAX($G$1:G110)+1,0)</f>
        <v>110</v>
      </c>
    </row>
    <row r="112" spans="1:7" x14ac:dyDescent="0.25">
      <c r="A112" s="1">
        <v>44742</v>
      </c>
      <c r="B112" t="s">
        <v>116</v>
      </c>
      <c r="C112" t="s">
        <v>207</v>
      </c>
      <c r="D112">
        <v>164</v>
      </c>
      <c r="E112">
        <v>32.799999999999997</v>
      </c>
      <c r="F112">
        <v>196.8</v>
      </c>
      <c r="G112">
        <f>IF(F112&lt;&gt;"",MAX($G$1:G111)+1,0)</f>
        <v>111</v>
      </c>
    </row>
    <row r="113" spans="1:7" x14ac:dyDescent="0.25">
      <c r="A113" s="1">
        <v>44742</v>
      </c>
      <c r="B113" t="s">
        <v>117</v>
      </c>
      <c r="C113" t="s">
        <v>208</v>
      </c>
      <c r="D113">
        <v>3885</v>
      </c>
      <c r="E113">
        <v>777</v>
      </c>
      <c r="F113">
        <v>4662</v>
      </c>
      <c r="G113">
        <f>IF(F113&lt;&gt;"",MAX($G$1:G112)+1,0)</f>
        <v>112</v>
      </c>
    </row>
    <row r="114" spans="1:7" x14ac:dyDescent="0.25">
      <c r="A114" s="1">
        <v>44743</v>
      </c>
      <c r="B114" t="s">
        <v>118</v>
      </c>
      <c r="C114" t="s">
        <v>203</v>
      </c>
      <c r="D114">
        <v>810.12</v>
      </c>
      <c r="E114">
        <v>162.02000000000001</v>
      </c>
      <c r="F114">
        <v>972.14</v>
      </c>
      <c r="G114">
        <f>IF(F114&lt;&gt;"",MAX($G$1:G113)+1,0)</f>
        <v>113</v>
      </c>
    </row>
    <row r="115" spans="1:7" x14ac:dyDescent="0.25">
      <c r="A115" s="1">
        <v>44757</v>
      </c>
      <c r="B115" t="s">
        <v>119</v>
      </c>
      <c r="C115" t="s">
        <v>158</v>
      </c>
      <c r="D115">
        <v>3300.2</v>
      </c>
      <c r="E115">
        <v>660.04</v>
      </c>
      <c r="F115">
        <v>3960.24</v>
      </c>
      <c r="G115">
        <f>IF(F115&lt;&gt;"",MAX($G$1:G114)+1,0)</f>
        <v>114</v>
      </c>
    </row>
    <row r="116" spans="1:7" x14ac:dyDescent="0.25">
      <c r="A116" s="1">
        <v>44743</v>
      </c>
      <c r="B116" t="s">
        <v>120</v>
      </c>
      <c r="C116" t="s">
        <v>170</v>
      </c>
      <c r="D116">
        <v>3956.59</v>
      </c>
      <c r="E116">
        <v>791.32</v>
      </c>
      <c r="F116">
        <v>4747.91</v>
      </c>
      <c r="G116">
        <f>IF(F116&lt;&gt;"",MAX($G$1:G115)+1,0)</f>
        <v>115</v>
      </c>
    </row>
    <row r="117" spans="1:7" x14ac:dyDescent="0.25">
      <c r="A117" s="1">
        <v>44762</v>
      </c>
      <c r="B117" t="s">
        <v>121</v>
      </c>
      <c r="C117" t="s">
        <v>209</v>
      </c>
      <c r="D117">
        <v>567</v>
      </c>
      <c r="E117">
        <v>113.4</v>
      </c>
      <c r="F117">
        <v>680.4</v>
      </c>
      <c r="G117">
        <f>IF(F117&lt;&gt;"",MAX($G$1:G116)+1,0)</f>
        <v>116</v>
      </c>
    </row>
    <row r="118" spans="1:7" x14ac:dyDescent="0.25">
      <c r="A118" s="1">
        <v>44749</v>
      </c>
      <c r="B118" t="s">
        <v>122</v>
      </c>
      <c r="C118" t="s">
        <v>210</v>
      </c>
      <c r="D118">
        <v>1000</v>
      </c>
      <c r="E118">
        <v>200</v>
      </c>
      <c r="F118">
        <v>1200</v>
      </c>
      <c r="G118">
        <f>IF(F118&lt;&gt;"",MAX($G$1:G117)+1,0)</f>
        <v>117</v>
      </c>
    </row>
    <row r="119" spans="1:7" x14ac:dyDescent="0.25">
      <c r="A119" s="1">
        <v>44764</v>
      </c>
      <c r="B119" t="s">
        <v>123</v>
      </c>
      <c r="C119" t="s">
        <v>210</v>
      </c>
      <c r="D119">
        <v>1000</v>
      </c>
      <c r="E119">
        <v>200</v>
      </c>
      <c r="F119">
        <v>1200</v>
      </c>
      <c r="G119">
        <f>IF(F119&lt;&gt;"",MAX($G$1:G118)+1,0)</f>
        <v>118</v>
      </c>
    </row>
    <row r="120" spans="1:7" x14ac:dyDescent="0.25">
      <c r="A120" s="1">
        <v>44771</v>
      </c>
      <c r="B120" t="s">
        <v>124</v>
      </c>
      <c r="C120" t="s">
        <v>162</v>
      </c>
      <c r="D120">
        <v>413.31</v>
      </c>
      <c r="E120">
        <v>82.66</v>
      </c>
      <c r="F120">
        <v>495.97</v>
      </c>
      <c r="G120">
        <f>IF(F120&lt;&gt;"",MAX($G$1:G119)+1,0)</f>
        <v>119</v>
      </c>
    </row>
    <row r="121" spans="1:7" x14ac:dyDescent="0.25">
      <c r="A121" s="1">
        <v>44771</v>
      </c>
      <c r="B121" t="s">
        <v>125</v>
      </c>
      <c r="C121" t="s">
        <v>163</v>
      </c>
      <c r="D121">
        <v>580</v>
      </c>
      <c r="E121">
        <v>116</v>
      </c>
      <c r="F121">
        <v>696</v>
      </c>
      <c r="G121">
        <f>IF(F121&lt;&gt;"",MAX($G$1:G120)+1,0)</f>
        <v>120</v>
      </c>
    </row>
    <row r="122" spans="1:7" x14ac:dyDescent="0.25">
      <c r="A122" s="1">
        <v>44771</v>
      </c>
      <c r="B122" t="s">
        <v>126</v>
      </c>
      <c r="C122" t="s">
        <v>163</v>
      </c>
      <c r="D122">
        <v>59.46</v>
      </c>
      <c r="E122">
        <v>11.89</v>
      </c>
      <c r="F122">
        <v>71.349999999999994</v>
      </c>
      <c r="G122">
        <f>IF(F122&lt;&gt;"",MAX($G$1:G121)+1,0)</f>
        <v>121</v>
      </c>
    </row>
    <row r="123" spans="1:7" x14ac:dyDescent="0.25">
      <c r="A123" s="1">
        <v>44771</v>
      </c>
      <c r="B123" t="s">
        <v>127</v>
      </c>
      <c r="C123" t="s">
        <v>164</v>
      </c>
      <c r="D123">
        <v>552.13</v>
      </c>
      <c r="E123">
        <v>110.43</v>
      </c>
      <c r="F123">
        <v>662.56</v>
      </c>
      <c r="G123">
        <f>IF(F123&lt;&gt;"",MAX($G$1:G122)+1,0)</f>
        <v>122</v>
      </c>
    </row>
    <row r="124" spans="1:7" x14ac:dyDescent="0.25">
      <c r="A124" s="1">
        <v>44771</v>
      </c>
      <c r="B124" t="s">
        <v>128</v>
      </c>
      <c r="C124" t="s">
        <v>165</v>
      </c>
      <c r="D124">
        <v>462.37</v>
      </c>
      <c r="E124">
        <v>92.47</v>
      </c>
      <c r="F124">
        <v>554.84</v>
      </c>
      <c r="G124">
        <f>IF(F124&lt;&gt;"",MAX($G$1:G123)+1,0)</f>
        <v>123</v>
      </c>
    </row>
    <row r="125" spans="1:7" x14ac:dyDescent="0.25">
      <c r="A125" s="1">
        <v>44771</v>
      </c>
      <c r="B125" t="s">
        <v>129</v>
      </c>
      <c r="C125" t="s">
        <v>166</v>
      </c>
      <c r="D125">
        <v>575</v>
      </c>
      <c r="E125">
        <v>115</v>
      </c>
      <c r="F125">
        <v>690</v>
      </c>
      <c r="G125">
        <f>IF(F125&lt;&gt;"",MAX($G$1:G124)+1,0)</f>
        <v>124</v>
      </c>
    </row>
    <row r="126" spans="1:7" x14ac:dyDescent="0.25">
      <c r="A126" s="1">
        <v>44771</v>
      </c>
      <c r="B126" t="s">
        <v>130</v>
      </c>
      <c r="C126" t="s">
        <v>169</v>
      </c>
      <c r="D126">
        <v>196</v>
      </c>
      <c r="E126">
        <v>39.200000000000003</v>
      </c>
      <c r="F126">
        <v>235.2</v>
      </c>
      <c r="G126">
        <f>IF(F126&lt;&gt;"",MAX($G$1:G125)+1,0)</f>
        <v>125</v>
      </c>
    </row>
    <row r="127" spans="1:7" x14ac:dyDescent="0.25">
      <c r="A127" s="1">
        <v>44771</v>
      </c>
      <c r="B127" t="s">
        <v>131</v>
      </c>
      <c r="C127" t="s">
        <v>210</v>
      </c>
      <c r="D127">
        <v>329.9</v>
      </c>
      <c r="E127">
        <v>65.98</v>
      </c>
      <c r="F127">
        <v>395.88</v>
      </c>
      <c r="G127">
        <f>IF(F127&lt;&gt;"",MAX($G$1:G126)+1,0)</f>
        <v>126</v>
      </c>
    </row>
    <row r="128" spans="1:7" x14ac:dyDescent="0.25">
      <c r="A128" s="1">
        <v>44771</v>
      </c>
      <c r="B128" t="s">
        <v>132</v>
      </c>
      <c r="C128" t="s">
        <v>211</v>
      </c>
      <c r="D128">
        <v>57.9</v>
      </c>
      <c r="E128">
        <v>11.58</v>
      </c>
      <c r="F128">
        <v>69.48</v>
      </c>
      <c r="G128">
        <f>IF(F128&lt;&gt;"",MAX($G$1:G127)+1,0)</f>
        <v>127</v>
      </c>
    </row>
    <row r="129" spans="1:7" x14ac:dyDescent="0.25">
      <c r="A129" s="1">
        <v>44771</v>
      </c>
      <c r="B129" t="s">
        <v>133</v>
      </c>
      <c r="C129" t="s">
        <v>162</v>
      </c>
      <c r="D129">
        <v>49.2</v>
      </c>
      <c r="E129">
        <v>9.84</v>
      </c>
      <c r="F129">
        <v>59.04</v>
      </c>
      <c r="G129">
        <f>IF(F129&lt;&gt;"",MAX($G$1:G128)+1,0)</f>
        <v>128</v>
      </c>
    </row>
    <row r="130" spans="1:7" x14ac:dyDescent="0.25">
      <c r="A130" s="1">
        <v>44771</v>
      </c>
      <c r="B130" t="s">
        <v>134</v>
      </c>
      <c r="C130" t="s">
        <v>212</v>
      </c>
      <c r="D130">
        <v>22.91</v>
      </c>
      <c r="E130">
        <v>4.58</v>
      </c>
      <c r="F130">
        <v>27.49</v>
      </c>
      <c r="G130">
        <f>IF(F130&lt;&gt;"",MAX($G$1:G129)+1,0)</f>
        <v>129</v>
      </c>
    </row>
    <row r="131" spans="1:7" x14ac:dyDescent="0.25">
      <c r="A131" s="1">
        <v>44771</v>
      </c>
      <c r="B131" t="s">
        <v>135</v>
      </c>
      <c r="C131" t="s">
        <v>165</v>
      </c>
      <c r="D131">
        <v>23.4</v>
      </c>
      <c r="E131">
        <v>4.68</v>
      </c>
      <c r="F131">
        <v>28.08</v>
      </c>
      <c r="G131">
        <f>IF(F131&lt;&gt;"",MAX($G$1:G130)+1,0)</f>
        <v>130</v>
      </c>
    </row>
    <row r="132" spans="1:7" x14ac:dyDescent="0.25">
      <c r="A132" s="1">
        <v>44771</v>
      </c>
      <c r="B132" t="s">
        <v>136</v>
      </c>
      <c r="C132" t="s">
        <v>172</v>
      </c>
      <c r="D132">
        <v>5000</v>
      </c>
      <c r="E132">
        <v>1000</v>
      </c>
      <c r="F132">
        <v>6000</v>
      </c>
      <c r="G132">
        <f>IF(F132&lt;&gt;"",MAX($G$1:G131)+1,0)</f>
        <v>131</v>
      </c>
    </row>
    <row r="133" spans="1:7" x14ac:dyDescent="0.25">
      <c r="A133" s="1">
        <v>44774</v>
      </c>
      <c r="B133" t="s">
        <v>137</v>
      </c>
      <c r="C133" t="s">
        <v>213</v>
      </c>
      <c r="D133">
        <v>450</v>
      </c>
      <c r="E133">
        <v>90</v>
      </c>
      <c r="F133">
        <v>540</v>
      </c>
      <c r="G133">
        <f>IF(F133&lt;&gt;"",MAX($G$1:G132)+1,0)</f>
        <v>132</v>
      </c>
    </row>
    <row r="134" spans="1:7" x14ac:dyDescent="0.25">
      <c r="A134" s="1">
        <v>44774</v>
      </c>
      <c r="B134" t="s">
        <v>138</v>
      </c>
      <c r="C134" t="s">
        <v>170</v>
      </c>
      <c r="D134">
        <v>8314.14</v>
      </c>
      <c r="E134">
        <v>1662.83</v>
      </c>
      <c r="F134">
        <v>9976.9699999999993</v>
      </c>
      <c r="G134">
        <f>IF(F134&lt;&gt;"",MAX($G$1:G133)+1,0)</f>
        <v>133</v>
      </c>
    </row>
    <row r="135" spans="1:7" x14ac:dyDescent="0.25">
      <c r="A135" s="1">
        <v>44774</v>
      </c>
      <c r="B135" t="s">
        <v>139</v>
      </c>
      <c r="C135" t="s">
        <v>166</v>
      </c>
      <c r="D135">
        <v>688.69</v>
      </c>
      <c r="E135">
        <v>75.39</v>
      </c>
      <c r="F135">
        <v>764.08</v>
      </c>
      <c r="G135">
        <f>IF(F135&lt;&gt;"",MAX($G$1:G134)+1,0)</f>
        <v>134</v>
      </c>
    </row>
    <row r="136" spans="1:7" x14ac:dyDescent="0.25">
      <c r="A136" s="1">
        <v>44774</v>
      </c>
      <c r="B136" t="s">
        <v>140</v>
      </c>
      <c r="C136" t="s">
        <v>214</v>
      </c>
      <c r="D136">
        <v>49.94</v>
      </c>
      <c r="E136">
        <v>9.99</v>
      </c>
      <c r="F136">
        <v>59.93</v>
      </c>
      <c r="G136">
        <f>IF(F136&lt;&gt;"",MAX($G$1:G135)+1,0)</f>
        <v>135</v>
      </c>
    </row>
    <row r="137" spans="1:7" x14ac:dyDescent="0.25">
      <c r="A137" s="1">
        <v>44774</v>
      </c>
      <c r="B137" t="s">
        <v>141</v>
      </c>
      <c r="C137" t="s">
        <v>179</v>
      </c>
      <c r="D137">
        <v>274.01</v>
      </c>
      <c r="E137">
        <v>54.8</v>
      </c>
      <c r="F137">
        <v>328.81</v>
      </c>
      <c r="G137">
        <f>IF(F137&lt;&gt;"",MAX($G$1:G136)+1,0)</f>
        <v>136</v>
      </c>
    </row>
    <row r="138" spans="1:7" x14ac:dyDescent="0.25">
      <c r="A138" s="1">
        <v>44804</v>
      </c>
      <c r="B138" t="s">
        <v>142</v>
      </c>
      <c r="C138" t="s">
        <v>215</v>
      </c>
      <c r="D138">
        <v>49.58</v>
      </c>
      <c r="E138">
        <v>9.92</v>
      </c>
      <c r="F138">
        <v>59.5</v>
      </c>
      <c r="G138">
        <f>IF(F138&lt;&gt;"",MAX($G$1:G137)+1,0)</f>
        <v>137</v>
      </c>
    </row>
    <row r="139" spans="1:7" x14ac:dyDescent="0.25">
      <c r="A139" s="1">
        <v>44804</v>
      </c>
      <c r="B139" t="s">
        <v>143</v>
      </c>
      <c r="C139" t="s">
        <v>216</v>
      </c>
      <c r="D139">
        <v>35.68</v>
      </c>
      <c r="E139">
        <v>7.14</v>
      </c>
      <c r="F139">
        <v>42.82</v>
      </c>
      <c r="G139">
        <f>IF(F139&lt;&gt;"",MAX($G$1:G138)+1,0)</f>
        <v>138</v>
      </c>
    </row>
    <row r="140" spans="1:7" x14ac:dyDescent="0.25">
      <c r="A140" s="1">
        <v>44804</v>
      </c>
      <c r="B140" t="s">
        <v>144</v>
      </c>
      <c r="C140" t="s">
        <v>170</v>
      </c>
      <c r="D140">
        <v>6129.27</v>
      </c>
      <c r="E140">
        <v>1222.97</v>
      </c>
      <c r="F140">
        <v>7352.24</v>
      </c>
      <c r="G140">
        <f>IF(F140&lt;&gt;"",MAX($G$1:G139)+1,0)</f>
        <v>139</v>
      </c>
    </row>
    <row r="141" spans="1:7" x14ac:dyDescent="0.25">
      <c r="A141" s="1">
        <v>44804</v>
      </c>
      <c r="B141" t="s">
        <v>145</v>
      </c>
      <c r="C141" t="s">
        <v>164</v>
      </c>
      <c r="D141">
        <v>552.13</v>
      </c>
      <c r="E141">
        <v>110.43</v>
      </c>
      <c r="F141">
        <v>662.56</v>
      </c>
      <c r="G141">
        <f>IF(F141&lt;&gt;"",MAX($G$1:G140)+1,0)</f>
        <v>140</v>
      </c>
    </row>
    <row r="142" spans="1:7" x14ac:dyDescent="0.25">
      <c r="A142" s="1">
        <v>44804</v>
      </c>
      <c r="B142" t="s">
        <v>146</v>
      </c>
      <c r="C142" t="s">
        <v>165</v>
      </c>
      <c r="D142">
        <v>519.92999999999995</v>
      </c>
      <c r="E142">
        <v>103.99</v>
      </c>
      <c r="F142">
        <v>623.91999999999996</v>
      </c>
      <c r="G142">
        <f>IF(F142&lt;&gt;"",MAX($G$1:G141)+1,0)</f>
        <v>141</v>
      </c>
    </row>
    <row r="143" spans="1:7" x14ac:dyDescent="0.25">
      <c r="A143" s="1">
        <v>44804</v>
      </c>
      <c r="B143" t="s">
        <v>147</v>
      </c>
      <c r="C143" t="s">
        <v>163</v>
      </c>
      <c r="D143">
        <v>580</v>
      </c>
      <c r="E143">
        <v>116</v>
      </c>
      <c r="F143">
        <v>696</v>
      </c>
      <c r="G143">
        <f>IF(F143&lt;&gt;"",MAX($G$1:G142)+1,0)</f>
        <v>142</v>
      </c>
    </row>
    <row r="144" spans="1:7" x14ac:dyDescent="0.25">
      <c r="A144" s="1">
        <v>44804</v>
      </c>
      <c r="B144" t="s">
        <v>148</v>
      </c>
      <c r="C144" t="s">
        <v>162</v>
      </c>
      <c r="D144">
        <v>413.31</v>
      </c>
      <c r="E144">
        <v>82.66</v>
      </c>
      <c r="F144">
        <v>495.97</v>
      </c>
      <c r="G144">
        <f>IF(F144&lt;&gt;"",MAX($G$1:G143)+1,0)</f>
        <v>143</v>
      </c>
    </row>
    <row r="145" spans="1:7" x14ac:dyDescent="0.25">
      <c r="A145" s="1">
        <v>44804</v>
      </c>
      <c r="B145" t="s">
        <v>149</v>
      </c>
      <c r="C145" t="s">
        <v>166</v>
      </c>
      <c r="D145">
        <v>575</v>
      </c>
      <c r="E145">
        <v>115</v>
      </c>
      <c r="F145">
        <v>690</v>
      </c>
      <c r="G145">
        <f>IF(F145&lt;&gt;"",MAX($G$1:G144)+1,0)</f>
        <v>144</v>
      </c>
    </row>
    <row r="146" spans="1:7" x14ac:dyDescent="0.25">
      <c r="A146" s="1">
        <v>44834</v>
      </c>
      <c r="B146" t="s">
        <v>150</v>
      </c>
      <c r="C146" t="s">
        <v>172</v>
      </c>
      <c r="D146">
        <v>10000</v>
      </c>
      <c r="E146">
        <v>2000</v>
      </c>
      <c r="F146">
        <v>12000</v>
      </c>
      <c r="G146">
        <f>IF(F146&lt;&gt;"",MAX($G$1:G145)+1,0)</f>
        <v>145</v>
      </c>
    </row>
    <row r="147" spans="1:7" x14ac:dyDescent="0.25">
      <c r="A147" s="1">
        <v>44834</v>
      </c>
      <c r="B147" t="s">
        <v>151</v>
      </c>
      <c r="C147" t="s">
        <v>164</v>
      </c>
      <c r="D147">
        <v>552.13</v>
      </c>
      <c r="E147">
        <v>110.43</v>
      </c>
      <c r="F147">
        <v>662.56</v>
      </c>
      <c r="G147">
        <f>IF(F147&lt;&gt;"",MAX($G$1:G146)+1,0)</f>
        <v>146</v>
      </c>
    </row>
    <row r="148" spans="1:7" x14ac:dyDescent="0.25">
      <c r="A148" s="1">
        <v>44834</v>
      </c>
      <c r="B148" t="s">
        <v>152</v>
      </c>
      <c r="C148" t="s">
        <v>165</v>
      </c>
      <c r="D148">
        <v>519.92999999999995</v>
      </c>
      <c r="E148">
        <v>103.99</v>
      </c>
      <c r="F148">
        <v>623.91999999999996</v>
      </c>
      <c r="G148">
        <f>IF(F148&lt;&gt;"",MAX($G$1:G147)+1,0)</f>
        <v>147</v>
      </c>
    </row>
    <row r="149" spans="1:7" x14ac:dyDescent="0.25">
      <c r="A149" s="1">
        <v>44834</v>
      </c>
      <c r="B149" t="s">
        <v>153</v>
      </c>
      <c r="C149" t="s">
        <v>166</v>
      </c>
      <c r="D149">
        <v>575</v>
      </c>
      <c r="E149">
        <v>115</v>
      </c>
      <c r="F149">
        <v>690</v>
      </c>
      <c r="G149">
        <f>IF(F149&lt;&gt;"",MAX($G$1:G148)+1,0)</f>
        <v>148</v>
      </c>
    </row>
    <row r="150" spans="1:7" x14ac:dyDescent="0.25">
      <c r="A150" s="1">
        <v>44834</v>
      </c>
      <c r="B150" t="s">
        <v>154</v>
      </c>
      <c r="C150" t="s">
        <v>213</v>
      </c>
      <c r="D150">
        <v>115</v>
      </c>
      <c r="E150">
        <v>23</v>
      </c>
      <c r="F150">
        <v>138</v>
      </c>
      <c r="G150">
        <f>IF(F150&lt;&gt;"",MAX($G$1:G149)+1,0)</f>
        <v>149</v>
      </c>
    </row>
    <row r="151" spans="1:7" x14ac:dyDescent="0.25">
      <c r="A151" s="1">
        <v>44834</v>
      </c>
      <c r="B151" t="s">
        <v>155</v>
      </c>
      <c r="C151" t="s">
        <v>165</v>
      </c>
      <c r="D151">
        <v>18.600000000000001</v>
      </c>
      <c r="E151">
        <v>3.72</v>
      </c>
      <c r="F151">
        <v>22.32</v>
      </c>
      <c r="G151">
        <f>IF(F151&lt;&gt;"",MAX($G$1:G150)+1,0)</f>
        <v>150</v>
      </c>
    </row>
    <row r="152" spans="1:7" x14ac:dyDescent="0.25">
      <c r="A152" s="1">
        <v>44834</v>
      </c>
      <c r="B152" t="s">
        <v>156</v>
      </c>
      <c r="C152" t="s">
        <v>206</v>
      </c>
      <c r="D152">
        <v>15.13</v>
      </c>
      <c r="E152">
        <v>3.03</v>
      </c>
      <c r="F152">
        <v>18.16</v>
      </c>
      <c r="G152">
        <f>IF(F152&lt;&gt;"",MAX($G$1:G151)+1,0)</f>
        <v>151</v>
      </c>
    </row>
    <row r="153" spans="1:7" x14ac:dyDescent="0.25">
      <c r="A153" s="1">
        <v>44834</v>
      </c>
      <c r="B153" t="s">
        <v>157</v>
      </c>
      <c r="C153" t="s">
        <v>170</v>
      </c>
      <c r="D153">
        <v>10000</v>
      </c>
      <c r="E153">
        <v>2000</v>
      </c>
      <c r="F153">
        <v>12000</v>
      </c>
      <c r="G153">
        <f>IF(F153&lt;&gt;"",MAX($G$1:G152)+1,0)</f>
        <v>152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91CB7-819E-4A94-88D3-977761FF3D27}">
  <dimension ref="A1:I460"/>
  <sheetViews>
    <sheetView showGridLines="0" workbookViewId="0">
      <selection activeCell="L15" sqref="L15"/>
    </sheetView>
  </sheetViews>
  <sheetFormatPr baseColWidth="10" defaultRowHeight="15" x14ac:dyDescent="0.25"/>
  <cols>
    <col min="1" max="1" width="7.5703125" bestFit="1" customWidth="1"/>
    <col min="2" max="2" width="17.85546875" bestFit="1" customWidth="1"/>
    <col min="3" max="3" width="10.7109375" bestFit="1" customWidth="1"/>
    <col min="4" max="4" width="17.5703125" bestFit="1" customWidth="1"/>
    <col min="5" max="5" width="11.140625" bestFit="1" customWidth="1"/>
    <col min="6" max="6" width="22.85546875" bestFit="1" customWidth="1"/>
    <col min="7" max="7" width="17.5703125" bestFit="1" customWidth="1"/>
    <col min="8" max="8" width="9" bestFit="1" customWidth="1"/>
    <col min="9" max="9" width="8.7109375" bestFit="1" customWidth="1"/>
  </cols>
  <sheetData>
    <row r="1" spans="1:9" x14ac:dyDescent="0.25">
      <c r="B1" s="2" t="s">
        <v>218</v>
      </c>
      <c r="C1" s="3"/>
      <c r="D1" s="4"/>
      <c r="E1" s="4"/>
      <c r="F1" s="5"/>
      <c r="G1" s="5"/>
      <c r="H1" s="6"/>
      <c r="I1" s="7"/>
    </row>
    <row r="2" spans="1:9" x14ac:dyDescent="0.25">
      <c r="B2" s="2" t="s">
        <v>219</v>
      </c>
      <c r="C2" s="3"/>
      <c r="D2" s="4"/>
      <c r="E2" s="4"/>
      <c r="F2" s="4"/>
      <c r="G2" s="4"/>
      <c r="H2" s="6"/>
      <c r="I2" s="7"/>
    </row>
    <row r="4" spans="1:9" x14ac:dyDescent="0.25">
      <c r="A4" t="s">
        <v>226</v>
      </c>
      <c r="B4" t="s">
        <v>220</v>
      </c>
      <c r="C4" t="s">
        <v>0</v>
      </c>
      <c r="D4" t="s">
        <v>1</v>
      </c>
      <c r="E4" t="s">
        <v>221</v>
      </c>
      <c r="F4" t="s">
        <v>222</v>
      </c>
      <c r="G4" t="s">
        <v>2</v>
      </c>
      <c r="H4" t="s">
        <v>227</v>
      </c>
      <c r="I4" t="s">
        <v>228</v>
      </c>
    </row>
    <row r="5" spans="1:9" x14ac:dyDescent="0.25">
      <c r="A5">
        <v>1</v>
      </c>
      <c r="B5" t="s">
        <v>229</v>
      </c>
      <c r="C5" s="1">
        <v>44575</v>
      </c>
      <c r="D5" t="s">
        <v>6</v>
      </c>
      <c r="E5">
        <v>41100000</v>
      </c>
      <c r="F5" t="s">
        <v>225</v>
      </c>
      <c r="G5" t="s">
        <v>158</v>
      </c>
      <c r="H5">
        <v>14383.35</v>
      </c>
    </row>
    <row r="6" spans="1:9" x14ac:dyDescent="0.25">
      <c r="A6">
        <v>1</v>
      </c>
      <c r="B6" t="s">
        <v>229</v>
      </c>
      <c r="C6" s="1">
        <v>44575</v>
      </c>
      <c r="D6" t="s">
        <v>6</v>
      </c>
      <c r="E6">
        <v>44571000</v>
      </c>
      <c r="F6" t="s">
        <v>224</v>
      </c>
      <c r="G6" t="s">
        <v>158</v>
      </c>
      <c r="I6">
        <v>1467.75</v>
      </c>
    </row>
    <row r="7" spans="1:9" x14ac:dyDescent="0.25">
      <c r="A7">
        <v>1</v>
      </c>
      <c r="B7" t="s">
        <v>229</v>
      </c>
      <c r="C7" s="1">
        <v>44575</v>
      </c>
      <c r="D7" t="s">
        <v>6</v>
      </c>
      <c r="E7">
        <v>70710000</v>
      </c>
      <c r="F7" t="s">
        <v>223</v>
      </c>
      <c r="G7" t="s">
        <v>158</v>
      </c>
      <c r="I7">
        <v>12915.6</v>
      </c>
    </row>
    <row r="8" spans="1:9" x14ac:dyDescent="0.25">
      <c r="A8">
        <v>2</v>
      </c>
      <c r="B8" t="s">
        <v>229</v>
      </c>
      <c r="C8" s="1">
        <v>44592</v>
      </c>
      <c r="D8" t="s">
        <v>7</v>
      </c>
      <c r="E8">
        <v>41100000</v>
      </c>
      <c r="F8" t="s">
        <v>225</v>
      </c>
      <c r="G8" t="s">
        <v>159</v>
      </c>
      <c r="H8">
        <v>6978.83</v>
      </c>
    </row>
    <row r="9" spans="1:9" x14ac:dyDescent="0.25">
      <c r="A9">
        <v>2</v>
      </c>
      <c r="B9" t="s">
        <v>229</v>
      </c>
      <c r="C9" s="1">
        <v>44592</v>
      </c>
      <c r="D9" t="s">
        <v>7</v>
      </c>
      <c r="E9">
        <v>44571000</v>
      </c>
      <c r="F9" t="s">
        <v>224</v>
      </c>
      <c r="G9" t="s">
        <v>159</v>
      </c>
      <c r="I9">
        <v>1151.3499999999999</v>
      </c>
    </row>
    <row r="10" spans="1:9" x14ac:dyDescent="0.25">
      <c r="A10">
        <v>2</v>
      </c>
      <c r="B10" t="s">
        <v>229</v>
      </c>
      <c r="C10" s="1">
        <v>44592</v>
      </c>
      <c r="D10" t="s">
        <v>7</v>
      </c>
      <c r="E10">
        <v>70710000</v>
      </c>
      <c r="F10" t="s">
        <v>223</v>
      </c>
      <c r="G10" t="s">
        <v>159</v>
      </c>
      <c r="I10">
        <v>5827.48</v>
      </c>
    </row>
    <row r="11" spans="1:9" x14ac:dyDescent="0.25">
      <c r="A11">
        <v>3</v>
      </c>
      <c r="B11" t="s">
        <v>229</v>
      </c>
      <c r="C11" s="1">
        <v>44580</v>
      </c>
      <c r="D11" t="s">
        <v>8</v>
      </c>
      <c r="E11">
        <v>41100000</v>
      </c>
      <c r="F11" t="s">
        <v>225</v>
      </c>
      <c r="G11" t="s">
        <v>160</v>
      </c>
      <c r="H11">
        <v>414</v>
      </c>
    </row>
    <row r="12" spans="1:9" x14ac:dyDescent="0.25">
      <c r="A12">
        <v>3</v>
      </c>
      <c r="B12" t="s">
        <v>229</v>
      </c>
      <c r="C12" s="1">
        <v>44580</v>
      </c>
      <c r="D12" t="s">
        <v>8</v>
      </c>
      <c r="E12">
        <v>44571000</v>
      </c>
      <c r="F12" t="s">
        <v>224</v>
      </c>
      <c r="G12" t="s">
        <v>160</v>
      </c>
      <c r="I12">
        <v>69</v>
      </c>
    </row>
    <row r="13" spans="1:9" x14ac:dyDescent="0.25">
      <c r="A13">
        <v>3</v>
      </c>
      <c r="B13" t="s">
        <v>229</v>
      </c>
      <c r="C13" s="1">
        <v>44580</v>
      </c>
      <c r="D13" t="s">
        <v>8</v>
      </c>
      <c r="E13">
        <v>70710000</v>
      </c>
      <c r="F13" t="s">
        <v>223</v>
      </c>
      <c r="G13" t="s">
        <v>160</v>
      </c>
      <c r="I13">
        <v>345</v>
      </c>
    </row>
    <row r="14" spans="1:9" x14ac:dyDescent="0.25">
      <c r="A14">
        <v>4</v>
      </c>
      <c r="B14" t="s">
        <v>229</v>
      </c>
      <c r="C14" s="1">
        <v>44592</v>
      </c>
      <c r="D14" t="s">
        <v>9</v>
      </c>
      <c r="E14">
        <v>41100000</v>
      </c>
      <c r="F14" t="s">
        <v>225</v>
      </c>
      <c r="G14" t="s">
        <v>161</v>
      </c>
      <c r="H14">
        <v>276</v>
      </c>
    </row>
    <row r="15" spans="1:9" x14ac:dyDescent="0.25">
      <c r="A15">
        <v>4</v>
      </c>
      <c r="B15" t="s">
        <v>229</v>
      </c>
      <c r="C15" s="1">
        <v>44592</v>
      </c>
      <c r="D15" t="s">
        <v>9</v>
      </c>
      <c r="E15">
        <v>44571000</v>
      </c>
      <c r="F15" t="s">
        <v>224</v>
      </c>
      <c r="G15" t="s">
        <v>161</v>
      </c>
      <c r="I15">
        <v>46</v>
      </c>
    </row>
    <row r="16" spans="1:9" x14ac:dyDescent="0.25">
      <c r="A16">
        <v>4</v>
      </c>
      <c r="B16" t="s">
        <v>229</v>
      </c>
      <c r="C16" s="1">
        <v>44592</v>
      </c>
      <c r="D16" t="s">
        <v>9</v>
      </c>
      <c r="E16">
        <v>70710000</v>
      </c>
      <c r="F16" t="s">
        <v>223</v>
      </c>
      <c r="G16" t="s">
        <v>161</v>
      </c>
      <c r="I16">
        <v>230</v>
      </c>
    </row>
    <row r="17" spans="1:9" x14ac:dyDescent="0.25">
      <c r="A17">
        <v>5</v>
      </c>
      <c r="B17" t="s">
        <v>229</v>
      </c>
      <c r="C17" s="1">
        <v>44592</v>
      </c>
      <c r="D17" t="s">
        <v>10</v>
      </c>
      <c r="E17">
        <v>41100000</v>
      </c>
      <c r="F17" t="s">
        <v>225</v>
      </c>
      <c r="G17" t="s">
        <v>162</v>
      </c>
      <c r="H17">
        <v>475</v>
      </c>
    </row>
    <row r="18" spans="1:9" x14ac:dyDescent="0.25">
      <c r="A18">
        <v>5</v>
      </c>
      <c r="B18" t="s">
        <v>229</v>
      </c>
      <c r="C18" s="1">
        <v>44592</v>
      </c>
      <c r="D18" t="s">
        <v>10</v>
      </c>
      <c r="E18">
        <v>44571000</v>
      </c>
      <c r="F18" t="s">
        <v>224</v>
      </c>
      <c r="G18" t="s">
        <v>162</v>
      </c>
      <c r="I18">
        <v>79.17</v>
      </c>
    </row>
    <row r="19" spans="1:9" x14ac:dyDescent="0.25">
      <c r="A19">
        <v>5</v>
      </c>
      <c r="B19" t="s">
        <v>229</v>
      </c>
      <c r="C19" s="1">
        <v>44592</v>
      </c>
      <c r="D19" t="s">
        <v>10</v>
      </c>
      <c r="E19">
        <v>70710000</v>
      </c>
      <c r="F19" t="s">
        <v>223</v>
      </c>
      <c r="G19" t="s">
        <v>162</v>
      </c>
      <c r="I19">
        <v>395.83</v>
      </c>
    </row>
    <row r="20" spans="1:9" x14ac:dyDescent="0.25">
      <c r="A20">
        <v>6</v>
      </c>
      <c r="B20" t="s">
        <v>229</v>
      </c>
      <c r="C20" s="1">
        <v>44592</v>
      </c>
      <c r="D20" t="s">
        <v>11</v>
      </c>
      <c r="E20">
        <v>41100000</v>
      </c>
      <c r="F20" t="s">
        <v>225</v>
      </c>
      <c r="G20" t="s">
        <v>163</v>
      </c>
      <c r="H20">
        <v>696</v>
      </c>
    </row>
    <row r="21" spans="1:9" x14ac:dyDescent="0.25">
      <c r="A21">
        <v>6</v>
      </c>
      <c r="B21" t="s">
        <v>229</v>
      </c>
      <c r="C21" s="1">
        <v>44592</v>
      </c>
      <c r="D21" t="s">
        <v>11</v>
      </c>
      <c r="E21">
        <v>44571000</v>
      </c>
      <c r="F21" t="s">
        <v>224</v>
      </c>
      <c r="G21" t="s">
        <v>163</v>
      </c>
      <c r="I21">
        <v>116</v>
      </c>
    </row>
    <row r="22" spans="1:9" x14ac:dyDescent="0.25">
      <c r="A22">
        <v>6</v>
      </c>
      <c r="B22" t="s">
        <v>229</v>
      </c>
      <c r="C22" s="1">
        <v>44592</v>
      </c>
      <c r="D22" t="s">
        <v>11</v>
      </c>
      <c r="E22">
        <v>70710000</v>
      </c>
      <c r="F22" t="s">
        <v>223</v>
      </c>
      <c r="G22" t="s">
        <v>163</v>
      </c>
      <c r="I22">
        <v>580</v>
      </c>
    </row>
    <row r="23" spans="1:9" x14ac:dyDescent="0.25">
      <c r="A23">
        <v>7</v>
      </c>
      <c r="B23" t="s">
        <v>229</v>
      </c>
      <c r="C23" s="1">
        <v>44592</v>
      </c>
      <c r="D23" t="s">
        <v>12</v>
      </c>
      <c r="E23">
        <v>41100000</v>
      </c>
      <c r="F23" t="s">
        <v>225</v>
      </c>
      <c r="G23" t="s">
        <v>164</v>
      </c>
      <c r="H23">
        <v>592.26</v>
      </c>
    </row>
    <row r="24" spans="1:9" x14ac:dyDescent="0.25">
      <c r="A24">
        <v>7</v>
      </c>
      <c r="B24" t="s">
        <v>229</v>
      </c>
      <c r="C24" s="1">
        <v>44592</v>
      </c>
      <c r="D24" t="s">
        <v>12</v>
      </c>
      <c r="E24">
        <v>44571000</v>
      </c>
      <c r="F24" t="s">
        <v>224</v>
      </c>
      <c r="G24" t="s">
        <v>164</v>
      </c>
      <c r="I24">
        <v>98.71</v>
      </c>
    </row>
    <row r="25" spans="1:9" x14ac:dyDescent="0.25">
      <c r="A25">
        <v>7</v>
      </c>
      <c r="B25" t="s">
        <v>229</v>
      </c>
      <c r="C25" s="1">
        <v>44592</v>
      </c>
      <c r="D25" t="s">
        <v>12</v>
      </c>
      <c r="E25">
        <v>70710000</v>
      </c>
      <c r="F25" t="s">
        <v>223</v>
      </c>
      <c r="G25" t="s">
        <v>164</v>
      </c>
      <c r="I25">
        <v>493.55</v>
      </c>
    </row>
    <row r="26" spans="1:9" x14ac:dyDescent="0.25">
      <c r="A26">
        <v>8</v>
      </c>
      <c r="B26" t="s">
        <v>229</v>
      </c>
      <c r="C26" s="1">
        <v>44592</v>
      </c>
      <c r="D26" t="s">
        <v>13</v>
      </c>
      <c r="E26">
        <v>41100000</v>
      </c>
      <c r="F26" t="s">
        <v>225</v>
      </c>
      <c r="G26" t="s">
        <v>165</v>
      </c>
      <c r="H26">
        <v>588.6</v>
      </c>
    </row>
    <row r="27" spans="1:9" x14ac:dyDescent="0.25">
      <c r="A27">
        <v>8</v>
      </c>
      <c r="B27" t="s">
        <v>229</v>
      </c>
      <c r="C27" s="1">
        <v>44592</v>
      </c>
      <c r="D27" t="s">
        <v>13</v>
      </c>
      <c r="E27">
        <v>44571000</v>
      </c>
      <c r="F27" t="s">
        <v>224</v>
      </c>
      <c r="G27" t="s">
        <v>165</v>
      </c>
      <c r="I27">
        <v>98.1</v>
      </c>
    </row>
    <row r="28" spans="1:9" x14ac:dyDescent="0.25">
      <c r="A28">
        <v>8</v>
      </c>
      <c r="B28" t="s">
        <v>229</v>
      </c>
      <c r="C28" s="1">
        <v>44592</v>
      </c>
      <c r="D28" t="s">
        <v>13</v>
      </c>
      <c r="E28">
        <v>70710000</v>
      </c>
      <c r="F28" t="s">
        <v>223</v>
      </c>
      <c r="G28" t="s">
        <v>165</v>
      </c>
      <c r="I28">
        <v>490.5</v>
      </c>
    </row>
    <row r="29" spans="1:9" x14ac:dyDescent="0.25">
      <c r="A29">
        <v>9</v>
      </c>
      <c r="B29" t="s">
        <v>229</v>
      </c>
      <c r="C29" s="1">
        <v>44592</v>
      </c>
      <c r="D29" t="s">
        <v>14</v>
      </c>
      <c r="E29">
        <v>41100000</v>
      </c>
      <c r="F29" t="s">
        <v>225</v>
      </c>
      <c r="G29" t="s">
        <v>166</v>
      </c>
      <c r="H29">
        <v>690</v>
      </c>
    </row>
    <row r="30" spans="1:9" x14ac:dyDescent="0.25">
      <c r="A30">
        <v>9</v>
      </c>
      <c r="B30" t="s">
        <v>229</v>
      </c>
      <c r="C30" s="1">
        <v>44592</v>
      </c>
      <c r="D30" t="s">
        <v>14</v>
      </c>
      <c r="E30">
        <v>44571000</v>
      </c>
      <c r="F30" t="s">
        <v>224</v>
      </c>
      <c r="G30" t="s">
        <v>166</v>
      </c>
      <c r="I30">
        <v>115</v>
      </c>
    </row>
    <row r="31" spans="1:9" x14ac:dyDescent="0.25">
      <c r="A31">
        <v>9</v>
      </c>
      <c r="B31" t="s">
        <v>229</v>
      </c>
      <c r="C31" s="1">
        <v>44592</v>
      </c>
      <c r="D31" t="s">
        <v>14</v>
      </c>
      <c r="E31">
        <v>70710000</v>
      </c>
      <c r="F31" t="s">
        <v>223</v>
      </c>
      <c r="G31" t="s">
        <v>166</v>
      </c>
      <c r="I31">
        <v>575</v>
      </c>
    </row>
    <row r="32" spans="1:9" x14ac:dyDescent="0.25">
      <c r="A32">
        <v>10</v>
      </c>
      <c r="B32" t="s">
        <v>229</v>
      </c>
      <c r="C32" s="1">
        <v>44592</v>
      </c>
      <c r="D32" t="s">
        <v>15</v>
      </c>
      <c r="E32">
        <v>41100000</v>
      </c>
      <c r="F32" t="s">
        <v>225</v>
      </c>
      <c r="G32" t="s">
        <v>167</v>
      </c>
      <c r="H32">
        <v>38.5</v>
      </c>
    </row>
    <row r="33" spans="1:9" x14ac:dyDescent="0.25">
      <c r="A33">
        <v>10</v>
      </c>
      <c r="B33" t="s">
        <v>229</v>
      </c>
      <c r="C33" s="1">
        <v>44592</v>
      </c>
      <c r="D33" t="s">
        <v>15</v>
      </c>
      <c r="E33">
        <v>44571000</v>
      </c>
      <c r="F33" t="s">
        <v>224</v>
      </c>
      <c r="G33" t="s">
        <v>167</v>
      </c>
      <c r="I33">
        <v>3.5</v>
      </c>
    </row>
    <row r="34" spans="1:9" x14ac:dyDescent="0.25">
      <c r="A34">
        <v>10</v>
      </c>
      <c r="B34" t="s">
        <v>229</v>
      </c>
      <c r="C34" s="1">
        <v>44592</v>
      </c>
      <c r="D34" t="s">
        <v>15</v>
      </c>
      <c r="E34">
        <v>70710000</v>
      </c>
      <c r="F34" t="s">
        <v>223</v>
      </c>
      <c r="G34" t="s">
        <v>167</v>
      </c>
      <c r="I34">
        <v>35</v>
      </c>
    </row>
    <row r="35" spans="1:9" x14ac:dyDescent="0.25">
      <c r="A35">
        <v>11</v>
      </c>
      <c r="B35" t="s">
        <v>229</v>
      </c>
      <c r="C35" s="1">
        <v>44592</v>
      </c>
      <c r="D35" t="s">
        <v>16</v>
      </c>
      <c r="E35">
        <v>41100000</v>
      </c>
      <c r="F35" t="s">
        <v>225</v>
      </c>
      <c r="G35" t="s">
        <v>168</v>
      </c>
      <c r="H35">
        <v>274.95999999999998</v>
      </c>
    </row>
    <row r="36" spans="1:9" x14ac:dyDescent="0.25">
      <c r="A36">
        <v>11</v>
      </c>
      <c r="B36" t="s">
        <v>229</v>
      </c>
      <c r="C36" s="1">
        <v>44592</v>
      </c>
      <c r="D36" t="s">
        <v>16</v>
      </c>
      <c r="E36">
        <v>44571000</v>
      </c>
      <c r="F36" t="s">
        <v>224</v>
      </c>
      <c r="G36" t="s">
        <v>168</v>
      </c>
      <c r="I36">
        <v>25</v>
      </c>
    </row>
    <row r="37" spans="1:9" x14ac:dyDescent="0.25">
      <c r="A37">
        <v>11</v>
      </c>
      <c r="B37" t="s">
        <v>229</v>
      </c>
      <c r="C37" s="1">
        <v>44592</v>
      </c>
      <c r="D37" t="s">
        <v>16</v>
      </c>
      <c r="E37">
        <v>70710000</v>
      </c>
      <c r="F37" t="s">
        <v>223</v>
      </c>
      <c r="G37" t="s">
        <v>168</v>
      </c>
      <c r="I37">
        <v>249.96</v>
      </c>
    </row>
    <row r="38" spans="1:9" x14ac:dyDescent="0.25">
      <c r="A38">
        <v>12</v>
      </c>
      <c r="B38" t="s">
        <v>229</v>
      </c>
      <c r="C38" s="1">
        <v>44592</v>
      </c>
      <c r="D38" t="s">
        <v>17</v>
      </c>
      <c r="E38">
        <v>41100000</v>
      </c>
      <c r="F38" t="s">
        <v>225</v>
      </c>
      <c r="G38" t="s">
        <v>169</v>
      </c>
      <c r="H38">
        <v>864</v>
      </c>
    </row>
    <row r="39" spans="1:9" x14ac:dyDescent="0.25">
      <c r="A39">
        <v>12</v>
      </c>
      <c r="B39" t="s">
        <v>229</v>
      </c>
      <c r="C39" s="1">
        <v>44592</v>
      </c>
      <c r="D39" t="s">
        <v>17</v>
      </c>
      <c r="E39">
        <v>44571000</v>
      </c>
      <c r="F39" t="s">
        <v>224</v>
      </c>
      <c r="G39" t="s">
        <v>169</v>
      </c>
      <c r="I39">
        <v>144</v>
      </c>
    </row>
    <row r="40" spans="1:9" x14ac:dyDescent="0.25">
      <c r="A40">
        <v>12</v>
      </c>
      <c r="B40" t="s">
        <v>229</v>
      </c>
      <c r="C40" s="1">
        <v>44592</v>
      </c>
      <c r="D40" t="s">
        <v>17</v>
      </c>
      <c r="E40">
        <v>70710000</v>
      </c>
      <c r="F40" t="s">
        <v>223</v>
      </c>
      <c r="G40" t="s">
        <v>169</v>
      </c>
      <c r="I40">
        <v>720</v>
      </c>
    </row>
    <row r="41" spans="1:9" x14ac:dyDescent="0.25">
      <c r="A41">
        <v>13</v>
      </c>
      <c r="B41" t="s">
        <v>229</v>
      </c>
      <c r="C41" s="1">
        <v>44592</v>
      </c>
      <c r="D41" t="s">
        <v>18</v>
      </c>
      <c r="E41">
        <v>41100000</v>
      </c>
      <c r="F41" t="s">
        <v>225</v>
      </c>
      <c r="G41" t="s">
        <v>170</v>
      </c>
      <c r="H41">
        <v>8590.85</v>
      </c>
    </row>
    <row r="42" spans="1:9" x14ac:dyDescent="0.25">
      <c r="A42">
        <v>13</v>
      </c>
      <c r="B42" t="s">
        <v>229</v>
      </c>
      <c r="C42" s="1">
        <v>44592</v>
      </c>
      <c r="D42" t="s">
        <v>18</v>
      </c>
      <c r="E42">
        <v>44571000</v>
      </c>
      <c r="F42" t="s">
        <v>224</v>
      </c>
      <c r="G42" t="s">
        <v>170</v>
      </c>
      <c r="I42">
        <v>1304.93</v>
      </c>
    </row>
    <row r="43" spans="1:9" x14ac:dyDescent="0.25">
      <c r="A43">
        <v>13</v>
      </c>
      <c r="B43" t="s">
        <v>229</v>
      </c>
      <c r="C43" s="1">
        <v>44592</v>
      </c>
      <c r="D43" t="s">
        <v>18</v>
      </c>
      <c r="E43">
        <v>70710000</v>
      </c>
      <c r="F43" t="s">
        <v>223</v>
      </c>
      <c r="G43" t="s">
        <v>170</v>
      </c>
      <c r="I43">
        <v>7285.92</v>
      </c>
    </row>
    <row r="44" spans="1:9" x14ac:dyDescent="0.25">
      <c r="A44">
        <v>14</v>
      </c>
      <c r="B44" t="s">
        <v>229</v>
      </c>
      <c r="C44" s="1">
        <v>44592</v>
      </c>
      <c r="D44" t="s">
        <v>19</v>
      </c>
      <c r="E44">
        <v>41100000</v>
      </c>
      <c r="F44" t="s">
        <v>225</v>
      </c>
      <c r="G44" t="s">
        <v>171</v>
      </c>
      <c r="H44">
        <v>688.8</v>
      </c>
    </row>
    <row r="45" spans="1:9" x14ac:dyDescent="0.25">
      <c r="A45">
        <v>14</v>
      </c>
      <c r="B45" t="s">
        <v>229</v>
      </c>
      <c r="C45" s="1">
        <v>44592</v>
      </c>
      <c r="D45" t="s">
        <v>19</v>
      </c>
      <c r="E45">
        <v>44571000</v>
      </c>
      <c r="F45" t="s">
        <v>224</v>
      </c>
      <c r="G45" t="s">
        <v>171</v>
      </c>
      <c r="I45">
        <v>114.8</v>
      </c>
    </row>
    <row r="46" spans="1:9" x14ac:dyDescent="0.25">
      <c r="A46">
        <v>14</v>
      </c>
      <c r="B46" t="s">
        <v>229</v>
      </c>
      <c r="C46" s="1">
        <v>44592</v>
      </c>
      <c r="D46" t="s">
        <v>19</v>
      </c>
      <c r="E46">
        <v>70710000</v>
      </c>
      <c r="F46" t="s">
        <v>223</v>
      </c>
      <c r="G46" t="s">
        <v>171</v>
      </c>
      <c r="I46">
        <v>574</v>
      </c>
    </row>
    <row r="47" spans="1:9" x14ac:dyDescent="0.25">
      <c r="A47">
        <v>15</v>
      </c>
      <c r="B47" t="s">
        <v>229</v>
      </c>
      <c r="C47" s="1">
        <v>44592</v>
      </c>
      <c r="D47" t="s">
        <v>20</v>
      </c>
      <c r="E47">
        <v>41100000</v>
      </c>
      <c r="F47" t="s">
        <v>225</v>
      </c>
      <c r="G47" t="s">
        <v>172</v>
      </c>
      <c r="H47">
        <v>6000</v>
      </c>
    </row>
    <row r="48" spans="1:9" x14ac:dyDescent="0.25">
      <c r="A48">
        <v>15</v>
      </c>
      <c r="B48" t="s">
        <v>229</v>
      </c>
      <c r="C48" s="1">
        <v>44592</v>
      </c>
      <c r="D48" t="s">
        <v>20</v>
      </c>
      <c r="E48">
        <v>44571000</v>
      </c>
      <c r="F48" t="s">
        <v>224</v>
      </c>
      <c r="G48" t="s">
        <v>172</v>
      </c>
      <c r="I48">
        <v>1000</v>
      </c>
    </row>
    <row r="49" spans="1:9" x14ac:dyDescent="0.25">
      <c r="A49">
        <v>15</v>
      </c>
      <c r="B49" t="s">
        <v>229</v>
      </c>
      <c r="C49" s="1">
        <v>44592</v>
      </c>
      <c r="D49" t="s">
        <v>20</v>
      </c>
      <c r="E49">
        <v>70710000</v>
      </c>
      <c r="F49" t="s">
        <v>223</v>
      </c>
      <c r="G49" t="s">
        <v>172</v>
      </c>
      <c r="I49">
        <v>5000</v>
      </c>
    </row>
    <row r="50" spans="1:9" x14ac:dyDescent="0.25">
      <c r="A50">
        <v>16</v>
      </c>
      <c r="B50" t="s">
        <v>229</v>
      </c>
      <c r="C50" s="1">
        <v>44589</v>
      </c>
      <c r="D50" t="s">
        <v>21</v>
      </c>
      <c r="E50">
        <v>41100000</v>
      </c>
      <c r="F50" t="s">
        <v>225</v>
      </c>
      <c r="G50" t="s">
        <v>173</v>
      </c>
      <c r="H50">
        <v>360</v>
      </c>
    </row>
    <row r="51" spans="1:9" x14ac:dyDescent="0.25">
      <c r="A51">
        <v>16</v>
      </c>
      <c r="B51" t="s">
        <v>229</v>
      </c>
      <c r="C51" s="1">
        <v>44589</v>
      </c>
      <c r="D51" t="s">
        <v>21</v>
      </c>
      <c r="E51">
        <v>44571000</v>
      </c>
      <c r="F51" t="s">
        <v>224</v>
      </c>
      <c r="G51" t="s">
        <v>173</v>
      </c>
      <c r="I51">
        <v>60</v>
      </c>
    </row>
    <row r="52" spans="1:9" x14ac:dyDescent="0.25">
      <c r="A52">
        <v>16</v>
      </c>
      <c r="B52" t="s">
        <v>229</v>
      </c>
      <c r="C52" s="1">
        <v>44589</v>
      </c>
      <c r="D52" t="s">
        <v>21</v>
      </c>
      <c r="E52">
        <v>70710000</v>
      </c>
      <c r="F52" t="s">
        <v>223</v>
      </c>
      <c r="G52" t="s">
        <v>173</v>
      </c>
      <c r="I52">
        <v>300</v>
      </c>
    </row>
    <row r="53" spans="1:9" x14ac:dyDescent="0.25">
      <c r="A53">
        <v>17</v>
      </c>
      <c r="B53" t="s">
        <v>229</v>
      </c>
      <c r="C53" s="1">
        <v>44613</v>
      </c>
      <c r="D53" t="s">
        <v>22</v>
      </c>
      <c r="E53">
        <v>41100000</v>
      </c>
      <c r="F53" t="s">
        <v>225</v>
      </c>
      <c r="G53" t="s">
        <v>174</v>
      </c>
      <c r="H53">
        <v>870</v>
      </c>
    </row>
    <row r="54" spans="1:9" x14ac:dyDescent="0.25">
      <c r="A54">
        <v>17</v>
      </c>
      <c r="B54" t="s">
        <v>229</v>
      </c>
      <c r="C54" s="1">
        <v>44613</v>
      </c>
      <c r="D54" t="s">
        <v>22</v>
      </c>
      <c r="E54">
        <v>44571000</v>
      </c>
      <c r="F54" t="s">
        <v>224</v>
      </c>
      <c r="G54" t="s">
        <v>174</v>
      </c>
      <c r="I54">
        <v>145</v>
      </c>
    </row>
    <row r="55" spans="1:9" x14ac:dyDescent="0.25">
      <c r="A55">
        <v>17</v>
      </c>
      <c r="B55" t="s">
        <v>229</v>
      </c>
      <c r="C55" s="1">
        <v>44613</v>
      </c>
      <c r="D55" t="s">
        <v>22</v>
      </c>
      <c r="E55">
        <v>70710000</v>
      </c>
      <c r="F55" t="s">
        <v>223</v>
      </c>
      <c r="G55" t="s">
        <v>174</v>
      </c>
      <c r="I55">
        <v>725</v>
      </c>
    </row>
    <row r="56" spans="1:9" x14ac:dyDescent="0.25">
      <c r="A56">
        <v>18</v>
      </c>
      <c r="B56" t="s">
        <v>229</v>
      </c>
      <c r="C56" s="1">
        <v>44620</v>
      </c>
      <c r="D56" t="s">
        <v>23</v>
      </c>
      <c r="E56">
        <v>41100000</v>
      </c>
      <c r="F56" t="s">
        <v>225</v>
      </c>
      <c r="G56" t="s">
        <v>175</v>
      </c>
      <c r="H56">
        <v>657.46</v>
      </c>
    </row>
    <row r="57" spans="1:9" x14ac:dyDescent="0.25">
      <c r="A57">
        <v>18</v>
      </c>
      <c r="B57" t="s">
        <v>229</v>
      </c>
      <c r="C57" s="1">
        <v>44620</v>
      </c>
      <c r="D57" t="s">
        <v>23</v>
      </c>
      <c r="E57">
        <v>44571000</v>
      </c>
      <c r="F57" t="s">
        <v>224</v>
      </c>
      <c r="G57" t="s">
        <v>175</v>
      </c>
      <c r="I57">
        <v>94.36</v>
      </c>
    </row>
    <row r="58" spans="1:9" x14ac:dyDescent="0.25">
      <c r="A58">
        <v>18</v>
      </c>
      <c r="B58" t="s">
        <v>229</v>
      </c>
      <c r="C58" s="1">
        <v>44620</v>
      </c>
      <c r="D58" t="s">
        <v>23</v>
      </c>
      <c r="E58">
        <v>70710000</v>
      </c>
      <c r="F58" t="s">
        <v>223</v>
      </c>
      <c r="G58" t="s">
        <v>175</v>
      </c>
      <c r="I58">
        <v>563.1</v>
      </c>
    </row>
    <row r="59" spans="1:9" x14ac:dyDescent="0.25">
      <c r="A59">
        <v>19</v>
      </c>
      <c r="B59" t="s">
        <v>229</v>
      </c>
      <c r="C59" s="1">
        <v>44620</v>
      </c>
      <c r="D59" t="s">
        <v>24</v>
      </c>
      <c r="E59">
        <v>41100000</v>
      </c>
      <c r="F59" t="s">
        <v>225</v>
      </c>
      <c r="G59" t="s">
        <v>176</v>
      </c>
      <c r="H59">
        <v>574.76</v>
      </c>
    </row>
    <row r="60" spans="1:9" x14ac:dyDescent="0.25">
      <c r="A60">
        <v>19</v>
      </c>
      <c r="B60" t="s">
        <v>229</v>
      </c>
      <c r="C60" s="1">
        <v>44620</v>
      </c>
      <c r="D60" t="s">
        <v>24</v>
      </c>
      <c r="E60">
        <v>44571000</v>
      </c>
      <c r="F60" t="s">
        <v>224</v>
      </c>
      <c r="G60" t="s">
        <v>176</v>
      </c>
      <c r="I60">
        <v>95.79</v>
      </c>
    </row>
    <row r="61" spans="1:9" x14ac:dyDescent="0.25">
      <c r="A61">
        <v>19</v>
      </c>
      <c r="B61" t="s">
        <v>229</v>
      </c>
      <c r="C61" s="1">
        <v>44620</v>
      </c>
      <c r="D61" t="s">
        <v>24</v>
      </c>
      <c r="E61">
        <v>70710000</v>
      </c>
      <c r="F61" t="s">
        <v>223</v>
      </c>
      <c r="G61" t="s">
        <v>176</v>
      </c>
      <c r="I61">
        <v>478.97</v>
      </c>
    </row>
    <row r="62" spans="1:9" x14ac:dyDescent="0.25">
      <c r="A62">
        <v>20</v>
      </c>
      <c r="B62" t="s">
        <v>229</v>
      </c>
      <c r="C62" s="1">
        <v>44620</v>
      </c>
      <c r="D62" t="s">
        <v>25</v>
      </c>
      <c r="E62">
        <v>41100000</v>
      </c>
      <c r="F62" t="s">
        <v>225</v>
      </c>
      <c r="G62" t="s">
        <v>177</v>
      </c>
      <c r="H62">
        <v>384</v>
      </c>
    </row>
    <row r="63" spans="1:9" x14ac:dyDescent="0.25">
      <c r="A63">
        <v>20</v>
      </c>
      <c r="B63" t="s">
        <v>229</v>
      </c>
      <c r="C63" s="1">
        <v>44620</v>
      </c>
      <c r="D63" t="s">
        <v>25</v>
      </c>
      <c r="E63">
        <v>44571000</v>
      </c>
      <c r="F63" t="s">
        <v>224</v>
      </c>
      <c r="G63" t="s">
        <v>177</v>
      </c>
      <c r="I63">
        <v>64</v>
      </c>
    </row>
    <row r="64" spans="1:9" x14ac:dyDescent="0.25">
      <c r="A64">
        <v>20</v>
      </c>
      <c r="B64" t="s">
        <v>229</v>
      </c>
      <c r="C64" s="1">
        <v>44620</v>
      </c>
      <c r="D64" t="s">
        <v>25</v>
      </c>
      <c r="E64">
        <v>70710000</v>
      </c>
      <c r="F64" t="s">
        <v>223</v>
      </c>
      <c r="G64" t="s">
        <v>177</v>
      </c>
      <c r="I64">
        <v>320</v>
      </c>
    </row>
    <row r="65" spans="1:9" x14ac:dyDescent="0.25">
      <c r="A65">
        <v>21</v>
      </c>
      <c r="B65" t="s">
        <v>229</v>
      </c>
      <c r="C65" s="1">
        <v>44620</v>
      </c>
      <c r="D65" t="s">
        <v>26</v>
      </c>
      <c r="E65">
        <v>41100000</v>
      </c>
      <c r="F65" t="s">
        <v>225</v>
      </c>
      <c r="G65" t="s">
        <v>162</v>
      </c>
      <c r="H65">
        <v>475</v>
      </c>
    </row>
    <row r="66" spans="1:9" x14ac:dyDescent="0.25">
      <c r="A66">
        <v>21</v>
      </c>
      <c r="B66" t="s">
        <v>229</v>
      </c>
      <c r="C66" s="1">
        <v>44620</v>
      </c>
      <c r="D66" t="s">
        <v>26</v>
      </c>
      <c r="E66">
        <v>44571000</v>
      </c>
      <c r="F66" t="s">
        <v>224</v>
      </c>
      <c r="G66" t="s">
        <v>162</v>
      </c>
      <c r="I66">
        <v>79.17</v>
      </c>
    </row>
    <row r="67" spans="1:9" x14ac:dyDescent="0.25">
      <c r="A67">
        <v>21</v>
      </c>
      <c r="B67" t="s">
        <v>229</v>
      </c>
      <c r="C67" s="1">
        <v>44620</v>
      </c>
      <c r="D67" t="s">
        <v>26</v>
      </c>
      <c r="E67">
        <v>70710000</v>
      </c>
      <c r="F67" t="s">
        <v>223</v>
      </c>
      <c r="G67" t="s">
        <v>162</v>
      </c>
      <c r="I67">
        <v>395.83</v>
      </c>
    </row>
    <row r="68" spans="1:9" x14ac:dyDescent="0.25">
      <c r="A68">
        <v>22</v>
      </c>
      <c r="B68" t="s">
        <v>229</v>
      </c>
      <c r="C68" s="1">
        <v>44620</v>
      </c>
      <c r="D68" t="s">
        <v>27</v>
      </c>
      <c r="E68">
        <v>41100000</v>
      </c>
      <c r="F68" t="s">
        <v>225</v>
      </c>
      <c r="G68" t="s">
        <v>163</v>
      </c>
      <c r="H68">
        <v>696</v>
      </c>
    </row>
    <row r="69" spans="1:9" x14ac:dyDescent="0.25">
      <c r="A69">
        <v>22</v>
      </c>
      <c r="B69" t="s">
        <v>229</v>
      </c>
      <c r="C69" s="1">
        <v>44620</v>
      </c>
      <c r="D69" t="s">
        <v>27</v>
      </c>
      <c r="E69">
        <v>44571000</v>
      </c>
      <c r="F69" t="s">
        <v>224</v>
      </c>
      <c r="G69" t="s">
        <v>163</v>
      </c>
      <c r="I69">
        <v>116</v>
      </c>
    </row>
    <row r="70" spans="1:9" x14ac:dyDescent="0.25">
      <c r="A70">
        <v>22</v>
      </c>
      <c r="B70" t="s">
        <v>229</v>
      </c>
      <c r="C70" s="1">
        <v>44620</v>
      </c>
      <c r="D70" t="s">
        <v>27</v>
      </c>
      <c r="E70">
        <v>70710000</v>
      </c>
      <c r="F70" t="s">
        <v>223</v>
      </c>
      <c r="G70" t="s">
        <v>163</v>
      </c>
      <c r="I70">
        <v>580</v>
      </c>
    </row>
    <row r="71" spans="1:9" x14ac:dyDescent="0.25">
      <c r="A71">
        <v>23</v>
      </c>
      <c r="B71" t="s">
        <v>229</v>
      </c>
      <c r="C71" s="1">
        <v>44620</v>
      </c>
      <c r="D71" t="s">
        <v>28</v>
      </c>
      <c r="E71">
        <v>41100000</v>
      </c>
      <c r="F71" t="s">
        <v>225</v>
      </c>
      <c r="G71" t="s">
        <v>164</v>
      </c>
      <c r="H71">
        <v>732.85</v>
      </c>
    </row>
    <row r="72" spans="1:9" x14ac:dyDescent="0.25">
      <c r="A72">
        <v>23</v>
      </c>
      <c r="B72" t="s">
        <v>229</v>
      </c>
      <c r="C72" s="1">
        <v>44620</v>
      </c>
      <c r="D72" t="s">
        <v>28</v>
      </c>
      <c r="E72">
        <v>44571000</v>
      </c>
      <c r="F72" t="s">
        <v>224</v>
      </c>
      <c r="G72" t="s">
        <v>164</v>
      </c>
      <c r="I72">
        <v>122.14</v>
      </c>
    </row>
    <row r="73" spans="1:9" x14ac:dyDescent="0.25">
      <c r="A73">
        <v>23</v>
      </c>
      <c r="B73" t="s">
        <v>229</v>
      </c>
      <c r="C73" s="1">
        <v>44620</v>
      </c>
      <c r="D73" t="s">
        <v>28</v>
      </c>
      <c r="E73">
        <v>70710000</v>
      </c>
      <c r="F73" t="s">
        <v>223</v>
      </c>
      <c r="G73" t="s">
        <v>164</v>
      </c>
      <c r="I73">
        <v>610.71</v>
      </c>
    </row>
    <row r="74" spans="1:9" x14ac:dyDescent="0.25">
      <c r="A74">
        <v>24</v>
      </c>
      <c r="B74" t="s">
        <v>229</v>
      </c>
      <c r="C74" s="1">
        <v>44620</v>
      </c>
      <c r="D74" t="s">
        <v>29</v>
      </c>
      <c r="E74">
        <v>41100000</v>
      </c>
      <c r="F74" t="s">
        <v>225</v>
      </c>
      <c r="G74" t="s">
        <v>165</v>
      </c>
      <c r="H74">
        <v>728.3</v>
      </c>
    </row>
    <row r="75" spans="1:9" x14ac:dyDescent="0.25">
      <c r="A75">
        <v>24</v>
      </c>
      <c r="B75" t="s">
        <v>229</v>
      </c>
      <c r="C75" s="1">
        <v>44620</v>
      </c>
      <c r="D75" t="s">
        <v>29</v>
      </c>
      <c r="E75">
        <v>44571000</v>
      </c>
      <c r="F75" t="s">
        <v>224</v>
      </c>
      <c r="G75" t="s">
        <v>165</v>
      </c>
      <c r="I75">
        <v>121.38</v>
      </c>
    </row>
    <row r="76" spans="1:9" x14ac:dyDescent="0.25">
      <c r="A76">
        <v>24</v>
      </c>
      <c r="B76" t="s">
        <v>229</v>
      </c>
      <c r="C76" s="1">
        <v>44620</v>
      </c>
      <c r="D76" t="s">
        <v>29</v>
      </c>
      <c r="E76">
        <v>70710000</v>
      </c>
      <c r="F76" t="s">
        <v>223</v>
      </c>
      <c r="G76" t="s">
        <v>165</v>
      </c>
      <c r="I76">
        <v>606.91999999999996</v>
      </c>
    </row>
    <row r="77" spans="1:9" x14ac:dyDescent="0.25">
      <c r="A77">
        <v>25</v>
      </c>
      <c r="B77" t="s">
        <v>229</v>
      </c>
      <c r="C77" s="1">
        <v>44620</v>
      </c>
      <c r="D77" t="s">
        <v>30</v>
      </c>
      <c r="E77">
        <v>41100000</v>
      </c>
      <c r="F77" t="s">
        <v>225</v>
      </c>
      <c r="G77" t="s">
        <v>166</v>
      </c>
      <c r="H77">
        <v>690</v>
      </c>
    </row>
    <row r="78" spans="1:9" x14ac:dyDescent="0.25">
      <c r="A78">
        <v>25</v>
      </c>
      <c r="B78" t="s">
        <v>229</v>
      </c>
      <c r="C78" s="1">
        <v>44620</v>
      </c>
      <c r="D78" t="s">
        <v>30</v>
      </c>
      <c r="E78">
        <v>44571000</v>
      </c>
      <c r="F78" t="s">
        <v>224</v>
      </c>
      <c r="G78" t="s">
        <v>166</v>
      </c>
      <c r="I78">
        <v>115</v>
      </c>
    </row>
    <row r="79" spans="1:9" x14ac:dyDescent="0.25">
      <c r="A79">
        <v>25</v>
      </c>
      <c r="B79" t="s">
        <v>229</v>
      </c>
      <c r="C79" s="1">
        <v>44620</v>
      </c>
      <c r="D79" t="s">
        <v>30</v>
      </c>
      <c r="E79">
        <v>70710000</v>
      </c>
      <c r="F79" t="s">
        <v>223</v>
      </c>
      <c r="G79" t="s">
        <v>166</v>
      </c>
      <c r="I79">
        <v>575</v>
      </c>
    </row>
    <row r="80" spans="1:9" x14ac:dyDescent="0.25">
      <c r="A80">
        <v>26</v>
      </c>
      <c r="B80" t="s">
        <v>229</v>
      </c>
      <c r="C80" s="1">
        <v>44620</v>
      </c>
      <c r="D80" t="s">
        <v>31</v>
      </c>
      <c r="E80">
        <v>41100000</v>
      </c>
      <c r="F80" t="s">
        <v>225</v>
      </c>
      <c r="G80" t="s">
        <v>172</v>
      </c>
      <c r="H80">
        <v>6000</v>
      </c>
    </row>
    <row r="81" spans="1:9" x14ac:dyDescent="0.25">
      <c r="A81">
        <v>26</v>
      </c>
      <c r="B81" t="s">
        <v>229</v>
      </c>
      <c r="C81" s="1">
        <v>44620</v>
      </c>
      <c r="D81" t="s">
        <v>31</v>
      </c>
      <c r="E81">
        <v>44571000</v>
      </c>
      <c r="F81" t="s">
        <v>224</v>
      </c>
      <c r="G81" t="s">
        <v>172</v>
      </c>
      <c r="I81">
        <v>1000</v>
      </c>
    </row>
    <row r="82" spans="1:9" x14ac:dyDescent="0.25">
      <c r="A82">
        <v>26</v>
      </c>
      <c r="B82" t="s">
        <v>229</v>
      </c>
      <c r="C82" s="1">
        <v>44620</v>
      </c>
      <c r="D82" t="s">
        <v>31</v>
      </c>
      <c r="E82">
        <v>70710000</v>
      </c>
      <c r="F82" t="s">
        <v>223</v>
      </c>
      <c r="G82" t="s">
        <v>172</v>
      </c>
      <c r="I82">
        <v>5000</v>
      </c>
    </row>
    <row r="83" spans="1:9" x14ac:dyDescent="0.25">
      <c r="A83">
        <v>27</v>
      </c>
      <c r="B83" t="s">
        <v>229</v>
      </c>
      <c r="C83" s="1">
        <v>44620</v>
      </c>
      <c r="D83" t="s">
        <v>32</v>
      </c>
      <c r="E83">
        <v>41100000</v>
      </c>
      <c r="F83" t="s">
        <v>225</v>
      </c>
      <c r="G83" t="s">
        <v>178</v>
      </c>
      <c r="H83">
        <v>515.98</v>
      </c>
    </row>
    <row r="84" spans="1:9" x14ac:dyDescent="0.25">
      <c r="A84">
        <v>27</v>
      </c>
      <c r="B84" t="s">
        <v>229</v>
      </c>
      <c r="C84" s="1">
        <v>44620</v>
      </c>
      <c r="D84" t="s">
        <v>32</v>
      </c>
      <c r="E84">
        <v>44571000</v>
      </c>
      <c r="F84" t="s">
        <v>224</v>
      </c>
      <c r="G84" t="s">
        <v>178</v>
      </c>
      <c r="I84">
        <v>85.09</v>
      </c>
    </row>
    <row r="85" spans="1:9" x14ac:dyDescent="0.25">
      <c r="A85">
        <v>27</v>
      </c>
      <c r="B85" t="s">
        <v>229</v>
      </c>
      <c r="C85" s="1">
        <v>44620</v>
      </c>
      <c r="D85" t="s">
        <v>32</v>
      </c>
      <c r="E85">
        <v>70710000</v>
      </c>
      <c r="F85" t="s">
        <v>223</v>
      </c>
      <c r="G85" t="s">
        <v>178</v>
      </c>
      <c r="I85">
        <v>430.89</v>
      </c>
    </row>
    <row r="86" spans="1:9" x14ac:dyDescent="0.25">
      <c r="A86">
        <v>28</v>
      </c>
      <c r="B86" t="s">
        <v>229</v>
      </c>
      <c r="C86" s="1">
        <v>44620</v>
      </c>
      <c r="D86" t="s">
        <v>33</v>
      </c>
      <c r="E86">
        <v>41100000</v>
      </c>
      <c r="F86" t="s">
        <v>225</v>
      </c>
      <c r="G86" t="s">
        <v>173</v>
      </c>
      <c r="H86">
        <v>237</v>
      </c>
    </row>
    <row r="87" spans="1:9" x14ac:dyDescent="0.25">
      <c r="A87">
        <v>28</v>
      </c>
      <c r="B87" t="s">
        <v>229</v>
      </c>
      <c r="C87" s="1">
        <v>44620</v>
      </c>
      <c r="D87" t="s">
        <v>33</v>
      </c>
      <c r="E87">
        <v>44571000</v>
      </c>
      <c r="F87" t="s">
        <v>224</v>
      </c>
      <c r="G87" t="s">
        <v>173</v>
      </c>
      <c r="I87">
        <v>39.5</v>
      </c>
    </row>
    <row r="88" spans="1:9" x14ac:dyDescent="0.25">
      <c r="A88">
        <v>28</v>
      </c>
      <c r="B88" t="s">
        <v>229</v>
      </c>
      <c r="C88" s="1">
        <v>44620</v>
      </c>
      <c r="D88" t="s">
        <v>33</v>
      </c>
      <c r="E88">
        <v>70710000</v>
      </c>
      <c r="F88" t="s">
        <v>223</v>
      </c>
      <c r="G88" t="s">
        <v>173</v>
      </c>
      <c r="I88">
        <v>197.5</v>
      </c>
    </row>
    <row r="89" spans="1:9" x14ac:dyDescent="0.25">
      <c r="A89">
        <v>29</v>
      </c>
      <c r="B89" t="s">
        <v>229</v>
      </c>
      <c r="C89" s="1">
        <v>44599</v>
      </c>
      <c r="D89" t="s">
        <v>34</v>
      </c>
      <c r="E89">
        <v>41100000</v>
      </c>
      <c r="F89" t="s">
        <v>225</v>
      </c>
      <c r="G89" t="s">
        <v>175</v>
      </c>
      <c r="H89">
        <v>261</v>
      </c>
    </row>
    <row r="90" spans="1:9" x14ac:dyDescent="0.25">
      <c r="A90">
        <v>29</v>
      </c>
      <c r="B90" t="s">
        <v>229</v>
      </c>
      <c r="C90" s="1">
        <v>44599</v>
      </c>
      <c r="D90" t="s">
        <v>34</v>
      </c>
      <c r="E90">
        <v>44571000</v>
      </c>
      <c r="F90" t="s">
        <v>224</v>
      </c>
      <c r="G90" t="s">
        <v>175</v>
      </c>
      <c r="I90">
        <v>43.5</v>
      </c>
    </row>
    <row r="91" spans="1:9" x14ac:dyDescent="0.25">
      <c r="A91">
        <v>29</v>
      </c>
      <c r="B91" t="s">
        <v>229</v>
      </c>
      <c r="C91" s="1">
        <v>44599</v>
      </c>
      <c r="D91" t="s">
        <v>34</v>
      </c>
      <c r="E91">
        <v>70710000</v>
      </c>
      <c r="F91" t="s">
        <v>223</v>
      </c>
      <c r="G91" t="s">
        <v>175</v>
      </c>
      <c r="I91">
        <v>217.5</v>
      </c>
    </row>
    <row r="92" spans="1:9" x14ac:dyDescent="0.25">
      <c r="A92">
        <v>30</v>
      </c>
      <c r="B92" t="s">
        <v>229</v>
      </c>
      <c r="C92" s="1">
        <v>44620</v>
      </c>
      <c r="D92" t="s">
        <v>35</v>
      </c>
      <c r="E92">
        <v>41100000</v>
      </c>
      <c r="F92" t="s">
        <v>225</v>
      </c>
      <c r="G92" t="s">
        <v>170</v>
      </c>
      <c r="H92">
        <v>5269.27</v>
      </c>
    </row>
    <row r="93" spans="1:9" x14ac:dyDescent="0.25">
      <c r="A93">
        <v>30</v>
      </c>
      <c r="B93" t="s">
        <v>229</v>
      </c>
      <c r="C93" s="1">
        <v>44620</v>
      </c>
      <c r="D93" t="s">
        <v>35</v>
      </c>
      <c r="E93">
        <v>44571000</v>
      </c>
      <c r="F93" t="s">
        <v>224</v>
      </c>
      <c r="G93" t="s">
        <v>170</v>
      </c>
      <c r="I93">
        <v>826.71</v>
      </c>
    </row>
    <row r="94" spans="1:9" x14ac:dyDescent="0.25">
      <c r="A94">
        <v>30</v>
      </c>
      <c r="B94" t="s">
        <v>229</v>
      </c>
      <c r="C94" s="1">
        <v>44620</v>
      </c>
      <c r="D94" t="s">
        <v>35</v>
      </c>
      <c r="E94">
        <v>70710000</v>
      </c>
      <c r="F94" t="s">
        <v>223</v>
      </c>
      <c r="G94" t="s">
        <v>170</v>
      </c>
      <c r="I94">
        <v>4442.5600000000004</v>
      </c>
    </row>
    <row r="95" spans="1:9" x14ac:dyDescent="0.25">
      <c r="A95">
        <v>31</v>
      </c>
      <c r="B95" t="s">
        <v>229</v>
      </c>
      <c r="C95" s="1">
        <v>44620</v>
      </c>
      <c r="D95" t="s">
        <v>36</v>
      </c>
      <c r="E95">
        <v>41100000</v>
      </c>
      <c r="F95" t="s">
        <v>225</v>
      </c>
      <c r="G95" t="s">
        <v>179</v>
      </c>
      <c r="H95">
        <v>1810</v>
      </c>
    </row>
    <row r="96" spans="1:9" x14ac:dyDescent="0.25">
      <c r="A96">
        <v>31</v>
      </c>
      <c r="B96" t="s">
        <v>229</v>
      </c>
      <c r="C96" s="1">
        <v>44620</v>
      </c>
      <c r="D96" t="s">
        <v>36</v>
      </c>
      <c r="E96">
        <v>44571000</v>
      </c>
      <c r="F96" t="s">
        <v>224</v>
      </c>
      <c r="G96" t="s">
        <v>179</v>
      </c>
      <c r="I96">
        <v>301.67</v>
      </c>
    </row>
    <row r="97" spans="1:9" x14ac:dyDescent="0.25">
      <c r="A97">
        <v>31</v>
      </c>
      <c r="B97" t="s">
        <v>229</v>
      </c>
      <c r="C97" s="1">
        <v>44620</v>
      </c>
      <c r="D97" t="s">
        <v>36</v>
      </c>
      <c r="E97">
        <v>70710000</v>
      </c>
      <c r="F97" t="s">
        <v>223</v>
      </c>
      <c r="G97" t="s">
        <v>179</v>
      </c>
      <c r="I97">
        <v>1508.33</v>
      </c>
    </row>
    <row r="98" spans="1:9" x14ac:dyDescent="0.25">
      <c r="A98">
        <v>32</v>
      </c>
      <c r="B98" t="s">
        <v>229</v>
      </c>
      <c r="C98" s="1">
        <v>44620</v>
      </c>
      <c r="D98" t="s">
        <v>37</v>
      </c>
      <c r="E98">
        <v>41100000</v>
      </c>
      <c r="F98" t="s">
        <v>225</v>
      </c>
      <c r="G98" t="s">
        <v>180</v>
      </c>
      <c r="H98">
        <v>1328</v>
      </c>
    </row>
    <row r="99" spans="1:9" x14ac:dyDescent="0.25">
      <c r="A99">
        <v>32</v>
      </c>
      <c r="B99" t="s">
        <v>229</v>
      </c>
      <c r="C99" s="1">
        <v>44620</v>
      </c>
      <c r="D99" t="s">
        <v>37</v>
      </c>
      <c r="E99">
        <v>44571000</v>
      </c>
      <c r="F99" t="s">
        <v>224</v>
      </c>
      <c r="G99" t="s">
        <v>180</v>
      </c>
      <c r="I99">
        <v>158</v>
      </c>
    </row>
    <row r="100" spans="1:9" x14ac:dyDescent="0.25">
      <c r="A100">
        <v>32</v>
      </c>
      <c r="B100" t="s">
        <v>229</v>
      </c>
      <c r="C100" s="1">
        <v>44620</v>
      </c>
      <c r="D100" t="s">
        <v>37</v>
      </c>
      <c r="E100">
        <v>70710000</v>
      </c>
      <c r="F100" t="s">
        <v>223</v>
      </c>
      <c r="G100" t="s">
        <v>180</v>
      </c>
      <c r="I100">
        <v>1170</v>
      </c>
    </row>
    <row r="101" spans="1:9" x14ac:dyDescent="0.25">
      <c r="A101">
        <v>33</v>
      </c>
      <c r="B101" t="s">
        <v>229</v>
      </c>
      <c r="C101" s="1">
        <v>44636</v>
      </c>
      <c r="D101" t="s">
        <v>38</v>
      </c>
      <c r="E101">
        <v>41100000</v>
      </c>
      <c r="F101" t="s">
        <v>225</v>
      </c>
      <c r="G101" t="s">
        <v>181</v>
      </c>
      <c r="H101">
        <v>180</v>
      </c>
    </row>
    <row r="102" spans="1:9" x14ac:dyDescent="0.25">
      <c r="A102">
        <v>33</v>
      </c>
      <c r="B102" t="s">
        <v>229</v>
      </c>
      <c r="C102" s="1">
        <v>44636</v>
      </c>
      <c r="D102" t="s">
        <v>38</v>
      </c>
      <c r="E102">
        <v>44571000</v>
      </c>
      <c r="F102" t="s">
        <v>224</v>
      </c>
      <c r="G102" t="s">
        <v>181</v>
      </c>
      <c r="I102">
        <v>30</v>
      </c>
    </row>
    <row r="103" spans="1:9" x14ac:dyDescent="0.25">
      <c r="A103">
        <v>33</v>
      </c>
      <c r="B103" t="s">
        <v>229</v>
      </c>
      <c r="C103" s="1">
        <v>44636</v>
      </c>
      <c r="D103" t="s">
        <v>38</v>
      </c>
      <c r="E103">
        <v>70710000</v>
      </c>
      <c r="F103" t="s">
        <v>223</v>
      </c>
      <c r="G103" t="s">
        <v>181</v>
      </c>
      <c r="I103">
        <v>150</v>
      </c>
    </row>
    <row r="104" spans="1:9" x14ac:dyDescent="0.25">
      <c r="A104">
        <v>34</v>
      </c>
      <c r="B104" t="s">
        <v>229</v>
      </c>
      <c r="C104" s="1">
        <v>44641</v>
      </c>
      <c r="D104" t="s">
        <v>39</v>
      </c>
      <c r="E104">
        <v>41100000</v>
      </c>
      <c r="F104" t="s">
        <v>225</v>
      </c>
      <c r="G104" t="s">
        <v>164</v>
      </c>
      <c r="H104">
        <v>768</v>
      </c>
    </row>
    <row r="105" spans="1:9" x14ac:dyDescent="0.25">
      <c r="A105">
        <v>34</v>
      </c>
      <c r="B105" t="s">
        <v>229</v>
      </c>
      <c r="C105" s="1">
        <v>44641</v>
      </c>
      <c r="D105" t="s">
        <v>39</v>
      </c>
      <c r="E105">
        <v>44571000</v>
      </c>
      <c r="F105" t="s">
        <v>224</v>
      </c>
      <c r="G105" t="s">
        <v>164</v>
      </c>
      <c r="I105">
        <v>128</v>
      </c>
    </row>
    <row r="106" spans="1:9" x14ac:dyDescent="0.25">
      <c r="A106">
        <v>34</v>
      </c>
      <c r="B106" t="s">
        <v>229</v>
      </c>
      <c r="C106" s="1">
        <v>44641</v>
      </c>
      <c r="D106" t="s">
        <v>39</v>
      </c>
      <c r="E106">
        <v>70710000</v>
      </c>
      <c r="F106" t="s">
        <v>223</v>
      </c>
      <c r="G106" t="s">
        <v>164</v>
      </c>
      <c r="I106">
        <v>640</v>
      </c>
    </row>
    <row r="107" spans="1:9" x14ac:dyDescent="0.25">
      <c r="A107">
        <v>35</v>
      </c>
      <c r="B107" t="s">
        <v>229</v>
      </c>
      <c r="C107" s="1">
        <v>44651</v>
      </c>
      <c r="D107" t="s">
        <v>40</v>
      </c>
      <c r="E107">
        <v>41100000</v>
      </c>
      <c r="F107" t="s">
        <v>225</v>
      </c>
      <c r="G107" t="s">
        <v>162</v>
      </c>
      <c r="H107">
        <v>475</v>
      </c>
    </row>
    <row r="108" spans="1:9" x14ac:dyDescent="0.25">
      <c r="A108">
        <v>35</v>
      </c>
      <c r="B108" t="s">
        <v>229</v>
      </c>
      <c r="C108" s="1">
        <v>44651</v>
      </c>
      <c r="D108" t="s">
        <v>40</v>
      </c>
      <c r="E108">
        <v>44571000</v>
      </c>
      <c r="F108" t="s">
        <v>224</v>
      </c>
      <c r="G108" t="s">
        <v>162</v>
      </c>
      <c r="I108">
        <v>79.17</v>
      </c>
    </row>
    <row r="109" spans="1:9" x14ac:dyDescent="0.25">
      <c r="A109">
        <v>35</v>
      </c>
      <c r="B109" t="s">
        <v>229</v>
      </c>
      <c r="C109" s="1">
        <v>44651</v>
      </c>
      <c r="D109" t="s">
        <v>40</v>
      </c>
      <c r="E109">
        <v>70710000</v>
      </c>
      <c r="F109" t="s">
        <v>223</v>
      </c>
      <c r="G109" t="s">
        <v>162</v>
      </c>
      <c r="I109">
        <v>395.83</v>
      </c>
    </row>
    <row r="110" spans="1:9" x14ac:dyDescent="0.25">
      <c r="A110">
        <v>36</v>
      </c>
      <c r="B110" t="s">
        <v>229</v>
      </c>
      <c r="C110" s="1">
        <v>44651</v>
      </c>
      <c r="D110" t="s">
        <v>41</v>
      </c>
      <c r="E110">
        <v>41100000</v>
      </c>
      <c r="F110" t="s">
        <v>225</v>
      </c>
      <c r="G110" t="s">
        <v>163</v>
      </c>
      <c r="H110">
        <v>696</v>
      </c>
    </row>
    <row r="111" spans="1:9" x14ac:dyDescent="0.25">
      <c r="A111">
        <v>36</v>
      </c>
      <c r="B111" t="s">
        <v>229</v>
      </c>
      <c r="C111" s="1">
        <v>44651</v>
      </c>
      <c r="D111" t="s">
        <v>41</v>
      </c>
      <c r="E111">
        <v>44571000</v>
      </c>
      <c r="F111" t="s">
        <v>224</v>
      </c>
      <c r="G111" t="s">
        <v>163</v>
      </c>
      <c r="I111">
        <v>116</v>
      </c>
    </row>
    <row r="112" spans="1:9" x14ac:dyDescent="0.25">
      <c r="A112">
        <v>36</v>
      </c>
      <c r="B112" t="s">
        <v>229</v>
      </c>
      <c r="C112" s="1">
        <v>44651</v>
      </c>
      <c r="D112" t="s">
        <v>41</v>
      </c>
      <c r="E112">
        <v>70710000</v>
      </c>
      <c r="F112" t="s">
        <v>223</v>
      </c>
      <c r="G112" t="s">
        <v>163</v>
      </c>
      <c r="I112">
        <v>580</v>
      </c>
    </row>
    <row r="113" spans="1:9" x14ac:dyDescent="0.25">
      <c r="A113">
        <v>37</v>
      </c>
      <c r="B113" t="s">
        <v>229</v>
      </c>
      <c r="C113" s="1">
        <v>44651</v>
      </c>
      <c r="D113" t="s">
        <v>42</v>
      </c>
      <c r="E113">
        <v>41100000</v>
      </c>
      <c r="F113" t="s">
        <v>225</v>
      </c>
      <c r="G113" t="s">
        <v>164</v>
      </c>
      <c r="H113">
        <v>662.56</v>
      </c>
    </row>
    <row r="114" spans="1:9" x14ac:dyDescent="0.25">
      <c r="A114">
        <v>37</v>
      </c>
      <c r="B114" t="s">
        <v>229</v>
      </c>
      <c r="C114" s="1">
        <v>44651</v>
      </c>
      <c r="D114" t="s">
        <v>42</v>
      </c>
      <c r="E114">
        <v>44571000</v>
      </c>
      <c r="F114" t="s">
        <v>224</v>
      </c>
      <c r="G114" t="s">
        <v>164</v>
      </c>
      <c r="I114">
        <v>110.43</v>
      </c>
    </row>
    <row r="115" spans="1:9" x14ac:dyDescent="0.25">
      <c r="A115">
        <v>37</v>
      </c>
      <c r="B115" t="s">
        <v>229</v>
      </c>
      <c r="C115" s="1">
        <v>44651</v>
      </c>
      <c r="D115" t="s">
        <v>42</v>
      </c>
      <c r="E115">
        <v>70710000</v>
      </c>
      <c r="F115" t="s">
        <v>223</v>
      </c>
      <c r="G115" t="s">
        <v>164</v>
      </c>
      <c r="I115">
        <v>552.13</v>
      </c>
    </row>
    <row r="116" spans="1:9" x14ac:dyDescent="0.25">
      <c r="A116">
        <v>38</v>
      </c>
      <c r="B116" t="s">
        <v>229</v>
      </c>
      <c r="C116" s="1">
        <v>44651</v>
      </c>
      <c r="D116" t="s">
        <v>43</v>
      </c>
      <c r="E116">
        <v>41100000</v>
      </c>
      <c r="F116" t="s">
        <v>225</v>
      </c>
      <c r="G116" t="s">
        <v>165</v>
      </c>
      <c r="H116">
        <v>658.45</v>
      </c>
    </row>
    <row r="117" spans="1:9" x14ac:dyDescent="0.25">
      <c r="A117">
        <v>38</v>
      </c>
      <c r="B117" t="s">
        <v>229</v>
      </c>
      <c r="C117" s="1">
        <v>44651</v>
      </c>
      <c r="D117" t="s">
        <v>43</v>
      </c>
      <c r="E117">
        <v>44571000</v>
      </c>
      <c r="F117" t="s">
        <v>224</v>
      </c>
      <c r="G117" t="s">
        <v>165</v>
      </c>
      <c r="I117">
        <v>109.74</v>
      </c>
    </row>
    <row r="118" spans="1:9" x14ac:dyDescent="0.25">
      <c r="A118">
        <v>38</v>
      </c>
      <c r="B118" t="s">
        <v>229</v>
      </c>
      <c r="C118" s="1">
        <v>44651</v>
      </c>
      <c r="D118" t="s">
        <v>43</v>
      </c>
      <c r="E118">
        <v>70710000</v>
      </c>
      <c r="F118" t="s">
        <v>223</v>
      </c>
      <c r="G118" t="s">
        <v>165</v>
      </c>
      <c r="I118">
        <v>548.71</v>
      </c>
    </row>
    <row r="119" spans="1:9" x14ac:dyDescent="0.25">
      <c r="A119">
        <v>39</v>
      </c>
      <c r="B119" t="s">
        <v>229</v>
      </c>
      <c r="C119" s="1">
        <v>44651</v>
      </c>
      <c r="D119" t="s">
        <v>44</v>
      </c>
      <c r="E119">
        <v>41100000</v>
      </c>
      <c r="F119" t="s">
        <v>225</v>
      </c>
      <c r="G119" t="s">
        <v>166</v>
      </c>
      <c r="H119">
        <v>690</v>
      </c>
    </row>
    <row r="120" spans="1:9" x14ac:dyDescent="0.25">
      <c r="A120">
        <v>39</v>
      </c>
      <c r="B120" t="s">
        <v>229</v>
      </c>
      <c r="C120" s="1">
        <v>44651</v>
      </c>
      <c r="D120" t="s">
        <v>44</v>
      </c>
      <c r="E120">
        <v>44571000</v>
      </c>
      <c r="F120" t="s">
        <v>224</v>
      </c>
      <c r="G120" t="s">
        <v>166</v>
      </c>
      <c r="I120">
        <v>115</v>
      </c>
    </row>
    <row r="121" spans="1:9" x14ac:dyDescent="0.25">
      <c r="A121">
        <v>39</v>
      </c>
      <c r="B121" t="s">
        <v>229</v>
      </c>
      <c r="C121" s="1">
        <v>44651</v>
      </c>
      <c r="D121" t="s">
        <v>44</v>
      </c>
      <c r="E121">
        <v>70710000</v>
      </c>
      <c r="F121" t="s">
        <v>223</v>
      </c>
      <c r="G121" t="s">
        <v>166</v>
      </c>
      <c r="I121">
        <v>575</v>
      </c>
    </row>
    <row r="122" spans="1:9" x14ac:dyDescent="0.25">
      <c r="A122">
        <v>40</v>
      </c>
      <c r="B122" t="s">
        <v>229</v>
      </c>
      <c r="C122" s="1">
        <v>44651</v>
      </c>
      <c r="D122" t="s">
        <v>45</v>
      </c>
      <c r="E122">
        <v>41100000</v>
      </c>
      <c r="F122" t="s">
        <v>225</v>
      </c>
      <c r="G122" t="s">
        <v>172</v>
      </c>
      <c r="H122">
        <v>6000</v>
      </c>
    </row>
    <row r="123" spans="1:9" x14ac:dyDescent="0.25">
      <c r="A123">
        <v>40</v>
      </c>
      <c r="B123" t="s">
        <v>229</v>
      </c>
      <c r="C123" s="1">
        <v>44651</v>
      </c>
      <c r="D123" t="s">
        <v>45</v>
      </c>
      <c r="E123">
        <v>44571000</v>
      </c>
      <c r="F123" t="s">
        <v>224</v>
      </c>
      <c r="G123" t="s">
        <v>172</v>
      </c>
      <c r="I123">
        <v>1000</v>
      </c>
    </row>
    <row r="124" spans="1:9" x14ac:dyDescent="0.25">
      <c r="A124">
        <v>40</v>
      </c>
      <c r="B124" t="s">
        <v>229</v>
      </c>
      <c r="C124" s="1">
        <v>44651</v>
      </c>
      <c r="D124" t="s">
        <v>45</v>
      </c>
      <c r="E124">
        <v>70710000</v>
      </c>
      <c r="F124" t="s">
        <v>223</v>
      </c>
      <c r="G124" t="s">
        <v>172</v>
      </c>
      <c r="I124">
        <v>5000</v>
      </c>
    </row>
    <row r="125" spans="1:9" x14ac:dyDescent="0.25">
      <c r="A125">
        <v>41</v>
      </c>
      <c r="B125" t="s">
        <v>229</v>
      </c>
      <c r="C125" s="1">
        <v>44651</v>
      </c>
      <c r="D125" t="s">
        <v>46</v>
      </c>
      <c r="E125">
        <v>41100000</v>
      </c>
      <c r="F125" t="s">
        <v>225</v>
      </c>
      <c r="G125" t="s">
        <v>182</v>
      </c>
      <c r="H125">
        <v>147.6</v>
      </c>
    </row>
    <row r="126" spans="1:9" x14ac:dyDescent="0.25">
      <c r="A126">
        <v>41</v>
      </c>
      <c r="B126" t="s">
        <v>229</v>
      </c>
      <c r="C126" s="1">
        <v>44651</v>
      </c>
      <c r="D126" t="s">
        <v>46</v>
      </c>
      <c r="E126">
        <v>44571000</v>
      </c>
      <c r="F126" t="s">
        <v>224</v>
      </c>
      <c r="G126" t="s">
        <v>182</v>
      </c>
      <c r="I126">
        <v>24.6</v>
      </c>
    </row>
    <row r="127" spans="1:9" x14ac:dyDescent="0.25">
      <c r="A127">
        <v>41</v>
      </c>
      <c r="B127" t="s">
        <v>229</v>
      </c>
      <c r="C127" s="1">
        <v>44651</v>
      </c>
      <c r="D127" t="s">
        <v>46</v>
      </c>
      <c r="E127">
        <v>70710000</v>
      </c>
      <c r="F127" t="s">
        <v>223</v>
      </c>
      <c r="G127" t="s">
        <v>182</v>
      </c>
      <c r="I127">
        <v>123</v>
      </c>
    </row>
    <row r="128" spans="1:9" x14ac:dyDescent="0.25">
      <c r="A128">
        <v>42</v>
      </c>
      <c r="B128" t="s">
        <v>229</v>
      </c>
      <c r="C128" s="1">
        <v>44651</v>
      </c>
      <c r="D128" t="s">
        <v>47</v>
      </c>
      <c r="E128">
        <v>41100000</v>
      </c>
      <c r="F128" t="s">
        <v>225</v>
      </c>
      <c r="G128" t="s">
        <v>183</v>
      </c>
      <c r="H128">
        <v>882</v>
      </c>
    </row>
    <row r="129" spans="1:9" x14ac:dyDescent="0.25">
      <c r="A129">
        <v>42</v>
      </c>
      <c r="B129" t="s">
        <v>229</v>
      </c>
      <c r="C129" s="1">
        <v>44651</v>
      </c>
      <c r="D129" t="s">
        <v>47</v>
      </c>
      <c r="E129">
        <v>44571000</v>
      </c>
      <c r="F129" t="s">
        <v>224</v>
      </c>
      <c r="G129" t="s">
        <v>183</v>
      </c>
      <c r="I129">
        <v>147</v>
      </c>
    </row>
    <row r="130" spans="1:9" x14ac:dyDescent="0.25">
      <c r="A130">
        <v>42</v>
      </c>
      <c r="B130" t="s">
        <v>229</v>
      </c>
      <c r="C130" s="1">
        <v>44651</v>
      </c>
      <c r="D130" t="s">
        <v>47</v>
      </c>
      <c r="E130">
        <v>70710000</v>
      </c>
      <c r="F130" t="s">
        <v>223</v>
      </c>
      <c r="G130" t="s">
        <v>183</v>
      </c>
      <c r="I130">
        <v>735</v>
      </c>
    </row>
    <row r="131" spans="1:9" x14ac:dyDescent="0.25">
      <c r="A131">
        <v>43</v>
      </c>
      <c r="B131" t="s">
        <v>229</v>
      </c>
      <c r="C131" s="1">
        <v>44651</v>
      </c>
      <c r="D131" t="s">
        <v>48</v>
      </c>
      <c r="E131">
        <v>41100000</v>
      </c>
      <c r="F131" t="s">
        <v>225</v>
      </c>
      <c r="G131" t="s">
        <v>162</v>
      </c>
      <c r="H131">
        <v>412.22</v>
      </c>
    </row>
    <row r="132" spans="1:9" x14ac:dyDescent="0.25">
      <c r="A132">
        <v>43</v>
      </c>
      <c r="B132" t="s">
        <v>229</v>
      </c>
      <c r="C132" s="1">
        <v>44651</v>
      </c>
      <c r="D132" t="s">
        <v>48</v>
      </c>
      <c r="E132">
        <v>44571000</v>
      </c>
      <c r="F132" t="s">
        <v>224</v>
      </c>
      <c r="G132" t="s">
        <v>162</v>
      </c>
      <c r="I132">
        <v>68.7</v>
      </c>
    </row>
    <row r="133" spans="1:9" x14ac:dyDescent="0.25">
      <c r="A133">
        <v>43</v>
      </c>
      <c r="B133" t="s">
        <v>229</v>
      </c>
      <c r="C133" s="1">
        <v>44651</v>
      </c>
      <c r="D133" t="s">
        <v>48</v>
      </c>
      <c r="E133">
        <v>70710000</v>
      </c>
      <c r="F133" t="s">
        <v>223</v>
      </c>
      <c r="G133" t="s">
        <v>162</v>
      </c>
      <c r="I133">
        <v>343.52</v>
      </c>
    </row>
    <row r="134" spans="1:9" x14ac:dyDescent="0.25">
      <c r="A134">
        <v>44</v>
      </c>
      <c r="B134" t="s">
        <v>229</v>
      </c>
      <c r="C134" s="1">
        <v>44651</v>
      </c>
      <c r="D134" t="s">
        <v>49</v>
      </c>
      <c r="E134">
        <v>41100000</v>
      </c>
      <c r="F134" t="s">
        <v>225</v>
      </c>
      <c r="G134" t="s">
        <v>184</v>
      </c>
      <c r="H134">
        <v>33</v>
      </c>
    </row>
    <row r="135" spans="1:9" x14ac:dyDescent="0.25">
      <c r="A135">
        <v>44</v>
      </c>
      <c r="B135" t="s">
        <v>229</v>
      </c>
      <c r="C135" s="1">
        <v>44651</v>
      </c>
      <c r="D135" t="s">
        <v>49</v>
      </c>
      <c r="E135">
        <v>44571000</v>
      </c>
      <c r="F135" t="s">
        <v>224</v>
      </c>
      <c r="G135" t="s">
        <v>184</v>
      </c>
      <c r="I135">
        <v>3</v>
      </c>
    </row>
    <row r="136" spans="1:9" x14ac:dyDescent="0.25">
      <c r="A136">
        <v>44</v>
      </c>
      <c r="B136" t="s">
        <v>229</v>
      </c>
      <c r="C136" s="1">
        <v>44651</v>
      </c>
      <c r="D136" t="s">
        <v>49</v>
      </c>
      <c r="E136">
        <v>70710000</v>
      </c>
      <c r="F136" t="s">
        <v>223</v>
      </c>
      <c r="G136" t="s">
        <v>184</v>
      </c>
      <c r="I136">
        <v>30</v>
      </c>
    </row>
    <row r="137" spans="1:9" x14ac:dyDescent="0.25">
      <c r="A137">
        <v>45</v>
      </c>
      <c r="B137" t="s">
        <v>229</v>
      </c>
      <c r="C137" s="1">
        <v>44651</v>
      </c>
      <c r="D137" t="s">
        <v>50</v>
      </c>
      <c r="E137">
        <v>41100000</v>
      </c>
      <c r="F137" t="s">
        <v>225</v>
      </c>
      <c r="G137" t="s">
        <v>185</v>
      </c>
      <c r="H137">
        <v>150</v>
      </c>
    </row>
    <row r="138" spans="1:9" x14ac:dyDescent="0.25">
      <c r="A138">
        <v>45</v>
      </c>
      <c r="B138" t="s">
        <v>229</v>
      </c>
      <c r="C138" s="1">
        <v>44651</v>
      </c>
      <c r="D138" t="s">
        <v>50</v>
      </c>
      <c r="E138">
        <v>44571000</v>
      </c>
      <c r="F138" t="s">
        <v>224</v>
      </c>
      <c r="G138" t="s">
        <v>185</v>
      </c>
      <c r="I138">
        <v>25</v>
      </c>
    </row>
    <row r="139" spans="1:9" x14ac:dyDescent="0.25">
      <c r="A139">
        <v>45</v>
      </c>
      <c r="B139" t="s">
        <v>229</v>
      </c>
      <c r="C139" s="1">
        <v>44651</v>
      </c>
      <c r="D139" t="s">
        <v>50</v>
      </c>
      <c r="E139">
        <v>70710000</v>
      </c>
      <c r="F139" t="s">
        <v>223</v>
      </c>
      <c r="G139" t="s">
        <v>185</v>
      </c>
      <c r="I139">
        <v>125</v>
      </c>
    </row>
    <row r="140" spans="1:9" x14ac:dyDescent="0.25">
      <c r="A140">
        <v>46</v>
      </c>
      <c r="B140" t="s">
        <v>229</v>
      </c>
      <c r="C140" s="1">
        <v>44651</v>
      </c>
      <c r="D140" t="s">
        <v>51</v>
      </c>
      <c r="E140">
        <v>41100000</v>
      </c>
      <c r="F140" t="s">
        <v>225</v>
      </c>
      <c r="G140" t="s">
        <v>186</v>
      </c>
      <c r="H140">
        <v>146.4</v>
      </c>
    </row>
    <row r="141" spans="1:9" x14ac:dyDescent="0.25">
      <c r="A141">
        <v>46</v>
      </c>
      <c r="B141" t="s">
        <v>229</v>
      </c>
      <c r="C141" s="1">
        <v>44651</v>
      </c>
      <c r="D141" t="s">
        <v>51</v>
      </c>
      <c r="E141">
        <v>44571000</v>
      </c>
      <c r="F141" t="s">
        <v>224</v>
      </c>
      <c r="G141" t="s">
        <v>186</v>
      </c>
      <c r="I141">
        <v>24.4</v>
      </c>
    </row>
    <row r="142" spans="1:9" x14ac:dyDescent="0.25">
      <c r="A142">
        <v>46</v>
      </c>
      <c r="B142" t="s">
        <v>229</v>
      </c>
      <c r="C142" s="1">
        <v>44651</v>
      </c>
      <c r="D142" t="s">
        <v>51</v>
      </c>
      <c r="E142">
        <v>70710000</v>
      </c>
      <c r="F142" t="s">
        <v>223</v>
      </c>
      <c r="G142" t="s">
        <v>186</v>
      </c>
      <c r="I142">
        <v>122</v>
      </c>
    </row>
    <row r="143" spans="1:9" x14ac:dyDescent="0.25">
      <c r="A143">
        <v>47</v>
      </c>
      <c r="B143" t="s">
        <v>229</v>
      </c>
      <c r="C143" s="1">
        <v>44651</v>
      </c>
      <c r="D143" t="s">
        <v>52</v>
      </c>
      <c r="E143">
        <v>41100000</v>
      </c>
      <c r="F143" t="s">
        <v>225</v>
      </c>
      <c r="G143" t="s">
        <v>170</v>
      </c>
      <c r="H143">
        <v>1146.5999999999999</v>
      </c>
    </row>
    <row r="144" spans="1:9" x14ac:dyDescent="0.25">
      <c r="A144">
        <v>47</v>
      </c>
      <c r="B144" t="s">
        <v>229</v>
      </c>
      <c r="C144" s="1">
        <v>44651</v>
      </c>
      <c r="D144" t="s">
        <v>52</v>
      </c>
      <c r="E144">
        <v>44571000</v>
      </c>
      <c r="F144" t="s">
        <v>224</v>
      </c>
      <c r="G144" t="s">
        <v>170</v>
      </c>
      <c r="I144">
        <v>191.1</v>
      </c>
    </row>
    <row r="145" spans="1:9" x14ac:dyDescent="0.25">
      <c r="A145">
        <v>47</v>
      </c>
      <c r="B145" t="s">
        <v>229</v>
      </c>
      <c r="C145" s="1">
        <v>44651</v>
      </c>
      <c r="D145" t="s">
        <v>52</v>
      </c>
      <c r="E145">
        <v>70710000</v>
      </c>
      <c r="F145" t="s">
        <v>223</v>
      </c>
      <c r="G145" t="s">
        <v>170</v>
      </c>
      <c r="I145">
        <v>955.5</v>
      </c>
    </row>
    <row r="146" spans="1:9" x14ac:dyDescent="0.25">
      <c r="A146">
        <v>48</v>
      </c>
      <c r="B146" t="s">
        <v>229</v>
      </c>
      <c r="C146" s="1">
        <v>44648</v>
      </c>
      <c r="D146" t="s">
        <v>53</v>
      </c>
      <c r="E146">
        <v>41100000</v>
      </c>
      <c r="F146" t="s">
        <v>225</v>
      </c>
      <c r="G146" t="s">
        <v>187</v>
      </c>
      <c r="H146">
        <v>1941</v>
      </c>
    </row>
    <row r="147" spans="1:9" x14ac:dyDescent="0.25">
      <c r="A147">
        <v>48</v>
      </c>
      <c r="B147" t="s">
        <v>229</v>
      </c>
      <c r="C147" s="1">
        <v>44648</v>
      </c>
      <c r="D147" t="s">
        <v>53</v>
      </c>
      <c r="E147">
        <v>44571000</v>
      </c>
      <c r="F147" t="s">
        <v>224</v>
      </c>
      <c r="G147" t="s">
        <v>187</v>
      </c>
      <c r="I147">
        <v>323.5</v>
      </c>
    </row>
    <row r="148" spans="1:9" x14ac:dyDescent="0.25">
      <c r="A148">
        <v>48</v>
      </c>
      <c r="B148" t="s">
        <v>229</v>
      </c>
      <c r="C148" s="1">
        <v>44648</v>
      </c>
      <c r="D148" t="s">
        <v>53</v>
      </c>
      <c r="E148">
        <v>70710000</v>
      </c>
      <c r="F148" t="s">
        <v>223</v>
      </c>
      <c r="G148" t="s">
        <v>187</v>
      </c>
      <c r="I148">
        <v>1617.5</v>
      </c>
    </row>
    <row r="149" spans="1:9" x14ac:dyDescent="0.25">
      <c r="A149">
        <v>49</v>
      </c>
      <c r="B149" t="s">
        <v>229</v>
      </c>
      <c r="C149" s="1">
        <v>44651</v>
      </c>
      <c r="D149" t="s">
        <v>54</v>
      </c>
      <c r="E149">
        <v>41100000</v>
      </c>
      <c r="F149" t="s">
        <v>225</v>
      </c>
      <c r="G149" t="s">
        <v>166</v>
      </c>
      <c r="H149">
        <v>332.76</v>
      </c>
    </row>
    <row r="150" spans="1:9" x14ac:dyDescent="0.25">
      <c r="A150">
        <v>49</v>
      </c>
      <c r="B150" t="s">
        <v>229</v>
      </c>
      <c r="C150" s="1">
        <v>44651</v>
      </c>
      <c r="D150" t="s">
        <v>54</v>
      </c>
      <c r="E150">
        <v>44571000</v>
      </c>
      <c r="F150" t="s">
        <v>224</v>
      </c>
      <c r="G150" t="s">
        <v>166</v>
      </c>
      <c r="I150">
        <v>30.46</v>
      </c>
    </row>
    <row r="151" spans="1:9" x14ac:dyDescent="0.25">
      <c r="A151">
        <v>49</v>
      </c>
      <c r="B151" t="s">
        <v>229</v>
      </c>
      <c r="C151" s="1">
        <v>44651</v>
      </c>
      <c r="D151" t="s">
        <v>54</v>
      </c>
      <c r="E151">
        <v>70710000</v>
      </c>
      <c r="F151" t="s">
        <v>223</v>
      </c>
      <c r="G151" t="s">
        <v>166</v>
      </c>
      <c r="I151">
        <v>302.3</v>
      </c>
    </row>
    <row r="152" spans="1:9" x14ac:dyDescent="0.25">
      <c r="A152">
        <v>50</v>
      </c>
      <c r="B152" t="s">
        <v>229</v>
      </c>
      <c r="C152" s="1">
        <v>44651</v>
      </c>
      <c r="D152" t="s">
        <v>55</v>
      </c>
      <c r="E152">
        <v>41100000</v>
      </c>
      <c r="F152" t="s">
        <v>225</v>
      </c>
      <c r="G152" t="s">
        <v>164</v>
      </c>
      <c r="H152">
        <v>553.67999999999995</v>
      </c>
    </row>
    <row r="153" spans="1:9" x14ac:dyDescent="0.25">
      <c r="A153">
        <v>50</v>
      </c>
      <c r="B153" t="s">
        <v>229</v>
      </c>
      <c r="C153" s="1">
        <v>44651</v>
      </c>
      <c r="D153" t="s">
        <v>55</v>
      </c>
      <c r="E153">
        <v>44571000</v>
      </c>
      <c r="F153" t="s">
        <v>224</v>
      </c>
      <c r="G153" t="s">
        <v>164</v>
      </c>
      <c r="I153">
        <v>92.28</v>
      </c>
    </row>
    <row r="154" spans="1:9" x14ac:dyDescent="0.25">
      <c r="A154">
        <v>50</v>
      </c>
      <c r="B154" t="s">
        <v>229</v>
      </c>
      <c r="C154" s="1">
        <v>44651</v>
      </c>
      <c r="D154" t="s">
        <v>55</v>
      </c>
      <c r="E154">
        <v>70710000</v>
      </c>
      <c r="F154" t="s">
        <v>223</v>
      </c>
      <c r="G154" t="s">
        <v>164</v>
      </c>
      <c r="I154">
        <v>461.4</v>
      </c>
    </row>
    <row r="155" spans="1:9" x14ac:dyDescent="0.25">
      <c r="A155">
        <v>51</v>
      </c>
      <c r="B155" t="s">
        <v>229</v>
      </c>
      <c r="C155" s="1">
        <v>44666</v>
      </c>
      <c r="D155" t="s">
        <v>56</v>
      </c>
      <c r="E155">
        <v>41100000</v>
      </c>
      <c r="F155" t="s">
        <v>225</v>
      </c>
      <c r="G155" t="s">
        <v>188</v>
      </c>
      <c r="H155">
        <v>264</v>
      </c>
    </row>
    <row r="156" spans="1:9" x14ac:dyDescent="0.25">
      <c r="A156">
        <v>51</v>
      </c>
      <c r="B156" t="s">
        <v>229</v>
      </c>
      <c r="C156" s="1">
        <v>44666</v>
      </c>
      <c r="D156" t="s">
        <v>56</v>
      </c>
      <c r="E156">
        <v>44571000</v>
      </c>
      <c r="F156" t="s">
        <v>224</v>
      </c>
      <c r="G156" t="s">
        <v>188</v>
      </c>
      <c r="I156">
        <v>44</v>
      </c>
    </row>
    <row r="157" spans="1:9" x14ac:dyDescent="0.25">
      <c r="A157">
        <v>51</v>
      </c>
      <c r="B157" t="s">
        <v>229</v>
      </c>
      <c r="C157" s="1">
        <v>44666</v>
      </c>
      <c r="D157" t="s">
        <v>56</v>
      </c>
      <c r="E157">
        <v>70710000</v>
      </c>
      <c r="F157" t="s">
        <v>223</v>
      </c>
      <c r="G157" t="s">
        <v>188</v>
      </c>
      <c r="I157">
        <v>220</v>
      </c>
    </row>
    <row r="158" spans="1:9" x14ac:dyDescent="0.25">
      <c r="A158">
        <v>52</v>
      </c>
      <c r="B158" t="s">
        <v>229</v>
      </c>
      <c r="C158" s="1">
        <v>44671</v>
      </c>
      <c r="D158" t="s">
        <v>57</v>
      </c>
      <c r="E158">
        <v>41100000</v>
      </c>
      <c r="F158" t="s">
        <v>225</v>
      </c>
      <c r="G158" t="s">
        <v>164</v>
      </c>
      <c r="H158">
        <v>406.86</v>
      </c>
    </row>
    <row r="159" spans="1:9" x14ac:dyDescent="0.25">
      <c r="A159">
        <v>52</v>
      </c>
      <c r="B159" t="s">
        <v>229</v>
      </c>
      <c r="C159" s="1">
        <v>44671</v>
      </c>
      <c r="D159" t="s">
        <v>57</v>
      </c>
      <c r="E159">
        <v>44571000</v>
      </c>
      <c r="F159" t="s">
        <v>224</v>
      </c>
      <c r="G159" t="s">
        <v>164</v>
      </c>
      <c r="I159">
        <v>67.81</v>
      </c>
    </row>
    <row r="160" spans="1:9" x14ac:dyDescent="0.25">
      <c r="A160">
        <v>52</v>
      </c>
      <c r="B160" t="s">
        <v>229</v>
      </c>
      <c r="C160" s="1">
        <v>44671</v>
      </c>
      <c r="D160" t="s">
        <v>57</v>
      </c>
      <c r="E160">
        <v>70710000</v>
      </c>
      <c r="F160" t="s">
        <v>223</v>
      </c>
      <c r="G160" t="s">
        <v>164</v>
      </c>
      <c r="I160">
        <v>339.05</v>
      </c>
    </row>
    <row r="161" spans="1:9" x14ac:dyDescent="0.25">
      <c r="A161">
        <v>53</v>
      </c>
      <c r="B161" t="s">
        <v>229</v>
      </c>
      <c r="C161" s="1">
        <v>44671</v>
      </c>
      <c r="D161" t="s">
        <v>58</v>
      </c>
      <c r="E161">
        <v>41100000</v>
      </c>
      <c r="F161" t="s">
        <v>225</v>
      </c>
      <c r="G161" t="s">
        <v>183</v>
      </c>
      <c r="H161">
        <v>787.2</v>
      </c>
    </row>
    <row r="162" spans="1:9" x14ac:dyDescent="0.25">
      <c r="A162">
        <v>53</v>
      </c>
      <c r="B162" t="s">
        <v>229</v>
      </c>
      <c r="C162" s="1">
        <v>44671</v>
      </c>
      <c r="D162" t="s">
        <v>58</v>
      </c>
      <c r="E162">
        <v>44571000</v>
      </c>
      <c r="F162" t="s">
        <v>224</v>
      </c>
      <c r="G162" t="s">
        <v>183</v>
      </c>
      <c r="I162">
        <v>131.19999999999999</v>
      </c>
    </row>
    <row r="163" spans="1:9" x14ac:dyDescent="0.25">
      <c r="A163">
        <v>53</v>
      </c>
      <c r="B163" t="s">
        <v>229</v>
      </c>
      <c r="C163" s="1">
        <v>44671</v>
      </c>
      <c r="D163" t="s">
        <v>58</v>
      </c>
      <c r="E163">
        <v>70710000</v>
      </c>
      <c r="F163" t="s">
        <v>223</v>
      </c>
      <c r="G163" t="s">
        <v>183</v>
      </c>
      <c r="I163">
        <v>656</v>
      </c>
    </row>
    <row r="164" spans="1:9" x14ac:dyDescent="0.25">
      <c r="A164">
        <v>54</v>
      </c>
      <c r="B164" t="s">
        <v>229</v>
      </c>
      <c r="C164" s="1">
        <v>44671</v>
      </c>
      <c r="D164" t="s">
        <v>59</v>
      </c>
      <c r="E164">
        <v>41100000</v>
      </c>
      <c r="F164" t="s">
        <v>225</v>
      </c>
      <c r="G164" t="s">
        <v>181</v>
      </c>
      <c r="H164">
        <v>420.5</v>
      </c>
    </row>
    <row r="165" spans="1:9" x14ac:dyDescent="0.25">
      <c r="A165">
        <v>54</v>
      </c>
      <c r="B165" t="s">
        <v>229</v>
      </c>
      <c r="C165" s="1">
        <v>44671</v>
      </c>
      <c r="D165" t="s">
        <v>59</v>
      </c>
      <c r="E165">
        <v>44571000</v>
      </c>
      <c r="F165" t="s">
        <v>224</v>
      </c>
      <c r="G165" t="s">
        <v>181</v>
      </c>
      <c r="I165">
        <v>55.5</v>
      </c>
    </row>
    <row r="166" spans="1:9" x14ac:dyDescent="0.25">
      <c r="A166">
        <v>54</v>
      </c>
      <c r="B166" t="s">
        <v>229</v>
      </c>
      <c r="C166" s="1">
        <v>44671</v>
      </c>
      <c r="D166" t="s">
        <v>59</v>
      </c>
      <c r="E166">
        <v>70710000</v>
      </c>
      <c r="F166" t="s">
        <v>223</v>
      </c>
      <c r="G166" t="s">
        <v>181</v>
      </c>
      <c r="I166">
        <v>365</v>
      </c>
    </row>
    <row r="167" spans="1:9" x14ac:dyDescent="0.25">
      <c r="A167">
        <v>55</v>
      </c>
      <c r="B167" t="s">
        <v>229</v>
      </c>
      <c r="C167" s="1">
        <v>44680</v>
      </c>
      <c r="D167" t="s">
        <v>60</v>
      </c>
      <c r="E167">
        <v>41100000</v>
      </c>
      <c r="F167" t="s">
        <v>225</v>
      </c>
      <c r="G167" t="s">
        <v>189</v>
      </c>
      <c r="H167">
        <v>131.46</v>
      </c>
    </row>
    <row r="168" spans="1:9" x14ac:dyDescent="0.25">
      <c r="A168">
        <v>55</v>
      </c>
      <c r="B168" t="s">
        <v>229</v>
      </c>
      <c r="C168" s="1">
        <v>44680</v>
      </c>
      <c r="D168" t="s">
        <v>60</v>
      </c>
      <c r="E168">
        <v>44571000</v>
      </c>
      <c r="F168" t="s">
        <v>224</v>
      </c>
      <c r="G168" t="s">
        <v>189</v>
      </c>
      <c r="I168">
        <v>21.91</v>
      </c>
    </row>
    <row r="169" spans="1:9" x14ac:dyDescent="0.25">
      <c r="A169">
        <v>55</v>
      </c>
      <c r="B169" t="s">
        <v>229</v>
      </c>
      <c r="C169" s="1">
        <v>44680</v>
      </c>
      <c r="D169" t="s">
        <v>60</v>
      </c>
      <c r="E169">
        <v>70710000</v>
      </c>
      <c r="F169" t="s">
        <v>223</v>
      </c>
      <c r="G169" t="s">
        <v>189</v>
      </c>
      <c r="I169">
        <v>109.55</v>
      </c>
    </row>
    <row r="170" spans="1:9" x14ac:dyDescent="0.25">
      <c r="A170">
        <v>56</v>
      </c>
      <c r="B170" t="s">
        <v>229</v>
      </c>
      <c r="C170" s="1">
        <v>44672</v>
      </c>
      <c r="D170" t="s">
        <v>61</v>
      </c>
      <c r="E170">
        <v>41100000</v>
      </c>
      <c r="F170" t="s">
        <v>225</v>
      </c>
      <c r="G170" t="s">
        <v>190</v>
      </c>
      <c r="H170">
        <v>546</v>
      </c>
    </row>
    <row r="171" spans="1:9" x14ac:dyDescent="0.25">
      <c r="A171">
        <v>56</v>
      </c>
      <c r="B171" t="s">
        <v>229</v>
      </c>
      <c r="C171" s="1">
        <v>44672</v>
      </c>
      <c r="D171" t="s">
        <v>61</v>
      </c>
      <c r="E171">
        <v>44571000</v>
      </c>
      <c r="F171" t="s">
        <v>224</v>
      </c>
      <c r="G171" t="s">
        <v>190</v>
      </c>
      <c r="I171">
        <v>91</v>
      </c>
    </row>
    <row r="172" spans="1:9" x14ac:dyDescent="0.25">
      <c r="A172">
        <v>56</v>
      </c>
      <c r="B172" t="s">
        <v>229</v>
      </c>
      <c r="C172" s="1">
        <v>44672</v>
      </c>
      <c r="D172" t="s">
        <v>61</v>
      </c>
      <c r="E172">
        <v>70710000</v>
      </c>
      <c r="F172" t="s">
        <v>223</v>
      </c>
      <c r="G172" t="s">
        <v>190</v>
      </c>
      <c r="I172">
        <v>455</v>
      </c>
    </row>
    <row r="173" spans="1:9" x14ac:dyDescent="0.25">
      <c r="A173">
        <v>57</v>
      </c>
      <c r="B173" t="s">
        <v>229</v>
      </c>
      <c r="C173" s="1">
        <v>44680</v>
      </c>
      <c r="D173" t="s">
        <v>62</v>
      </c>
      <c r="E173">
        <v>41100000</v>
      </c>
      <c r="F173" t="s">
        <v>225</v>
      </c>
      <c r="G173" t="s">
        <v>162</v>
      </c>
      <c r="H173">
        <v>495.97</v>
      </c>
    </row>
    <row r="174" spans="1:9" x14ac:dyDescent="0.25">
      <c r="A174">
        <v>57</v>
      </c>
      <c r="B174" t="s">
        <v>229</v>
      </c>
      <c r="C174" s="1">
        <v>44680</v>
      </c>
      <c r="D174" t="s">
        <v>62</v>
      </c>
      <c r="E174">
        <v>44571000</v>
      </c>
      <c r="F174" t="s">
        <v>224</v>
      </c>
      <c r="G174" t="s">
        <v>162</v>
      </c>
      <c r="I174">
        <v>82.66</v>
      </c>
    </row>
    <row r="175" spans="1:9" x14ac:dyDescent="0.25">
      <c r="A175">
        <v>57</v>
      </c>
      <c r="B175" t="s">
        <v>229</v>
      </c>
      <c r="C175" s="1">
        <v>44680</v>
      </c>
      <c r="D175" t="s">
        <v>62</v>
      </c>
      <c r="E175">
        <v>70710000</v>
      </c>
      <c r="F175" t="s">
        <v>223</v>
      </c>
      <c r="G175" t="s">
        <v>162</v>
      </c>
      <c r="I175">
        <v>413.31</v>
      </c>
    </row>
    <row r="176" spans="1:9" x14ac:dyDescent="0.25">
      <c r="A176">
        <v>58</v>
      </c>
      <c r="B176" t="s">
        <v>229</v>
      </c>
      <c r="C176" s="1">
        <v>44680</v>
      </c>
      <c r="D176" t="s">
        <v>63</v>
      </c>
      <c r="E176">
        <v>41100000</v>
      </c>
      <c r="F176" t="s">
        <v>225</v>
      </c>
      <c r="G176" t="s">
        <v>163</v>
      </c>
      <c r="H176">
        <v>696</v>
      </c>
    </row>
    <row r="177" spans="1:9" x14ac:dyDescent="0.25">
      <c r="A177">
        <v>58</v>
      </c>
      <c r="B177" t="s">
        <v>229</v>
      </c>
      <c r="C177" s="1">
        <v>44680</v>
      </c>
      <c r="D177" t="s">
        <v>63</v>
      </c>
      <c r="E177">
        <v>44571000</v>
      </c>
      <c r="F177" t="s">
        <v>224</v>
      </c>
      <c r="G177" t="s">
        <v>163</v>
      </c>
      <c r="I177">
        <v>116</v>
      </c>
    </row>
    <row r="178" spans="1:9" x14ac:dyDescent="0.25">
      <c r="A178">
        <v>58</v>
      </c>
      <c r="B178" t="s">
        <v>229</v>
      </c>
      <c r="C178" s="1">
        <v>44680</v>
      </c>
      <c r="D178" t="s">
        <v>63</v>
      </c>
      <c r="E178">
        <v>70710000</v>
      </c>
      <c r="F178" t="s">
        <v>223</v>
      </c>
      <c r="G178" t="s">
        <v>163</v>
      </c>
      <c r="I178">
        <v>580</v>
      </c>
    </row>
    <row r="179" spans="1:9" x14ac:dyDescent="0.25">
      <c r="A179">
        <v>59</v>
      </c>
      <c r="B179" t="s">
        <v>229</v>
      </c>
      <c r="C179" s="1">
        <v>44680</v>
      </c>
      <c r="D179" t="s">
        <v>64</v>
      </c>
      <c r="E179">
        <v>41100000</v>
      </c>
      <c r="F179" t="s">
        <v>225</v>
      </c>
      <c r="G179" t="s">
        <v>164</v>
      </c>
      <c r="H179">
        <v>662.56</v>
      </c>
    </row>
    <row r="180" spans="1:9" x14ac:dyDescent="0.25">
      <c r="A180">
        <v>59</v>
      </c>
      <c r="B180" t="s">
        <v>229</v>
      </c>
      <c r="C180" s="1">
        <v>44680</v>
      </c>
      <c r="D180" t="s">
        <v>64</v>
      </c>
      <c r="E180">
        <v>44571000</v>
      </c>
      <c r="F180" t="s">
        <v>224</v>
      </c>
      <c r="G180" t="s">
        <v>164</v>
      </c>
      <c r="I180">
        <v>110.43</v>
      </c>
    </row>
    <row r="181" spans="1:9" x14ac:dyDescent="0.25">
      <c r="A181">
        <v>59</v>
      </c>
      <c r="B181" t="s">
        <v>229</v>
      </c>
      <c r="C181" s="1">
        <v>44680</v>
      </c>
      <c r="D181" t="s">
        <v>64</v>
      </c>
      <c r="E181">
        <v>70710000</v>
      </c>
      <c r="F181" t="s">
        <v>223</v>
      </c>
      <c r="G181" t="s">
        <v>164</v>
      </c>
      <c r="I181">
        <v>552.13</v>
      </c>
    </row>
    <row r="182" spans="1:9" x14ac:dyDescent="0.25">
      <c r="A182">
        <v>60</v>
      </c>
      <c r="B182" t="s">
        <v>229</v>
      </c>
      <c r="C182" s="1">
        <v>44680</v>
      </c>
      <c r="D182" t="s">
        <v>65</v>
      </c>
      <c r="E182">
        <v>41100000</v>
      </c>
      <c r="F182" t="s">
        <v>225</v>
      </c>
      <c r="G182" t="s">
        <v>165</v>
      </c>
      <c r="H182">
        <v>623.91999999999996</v>
      </c>
    </row>
    <row r="183" spans="1:9" x14ac:dyDescent="0.25">
      <c r="A183">
        <v>60</v>
      </c>
      <c r="B183" t="s">
        <v>229</v>
      </c>
      <c r="C183" s="1">
        <v>44680</v>
      </c>
      <c r="D183" t="s">
        <v>65</v>
      </c>
      <c r="E183">
        <v>44571000</v>
      </c>
      <c r="F183" t="s">
        <v>224</v>
      </c>
      <c r="G183" t="s">
        <v>165</v>
      </c>
      <c r="I183">
        <v>103.99</v>
      </c>
    </row>
    <row r="184" spans="1:9" x14ac:dyDescent="0.25">
      <c r="A184">
        <v>60</v>
      </c>
      <c r="B184" t="s">
        <v>229</v>
      </c>
      <c r="C184" s="1">
        <v>44680</v>
      </c>
      <c r="D184" t="s">
        <v>65</v>
      </c>
      <c r="E184">
        <v>70710000</v>
      </c>
      <c r="F184" t="s">
        <v>223</v>
      </c>
      <c r="G184" t="s">
        <v>165</v>
      </c>
      <c r="I184">
        <v>519.92999999999995</v>
      </c>
    </row>
    <row r="185" spans="1:9" x14ac:dyDescent="0.25">
      <c r="A185">
        <v>61</v>
      </c>
      <c r="B185" t="s">
        <v>229</v>
      </c>
      <c r="C185" s="1">
        <v>44680</v>
      </c>
      <c r="D185" t="s">
        <v>66</v>
      </c>
      <c r="E185">
        <v>41100000</v>
      </c>
      <c r="F185" t="s">
        <v>225</v>
      </c>
      <c r="G185" t="s">
        <v>166</v>
      </c>
      <c r="H185">
        <v>690</v>
      </c>
    </row>
    <row r="186" spans="1:9" x14ac:dyDescent="0.25">
      <c r="A186">
        <v>61</v>
      </c>
      <c r="B186" t="s">
        <v>229</v>
      </c>
      <c r="C186" s="1">
        <v>44680</v>
      </c>
      <c r="D186" t="s">
        <v>66</v>
      </c>
      <c r="E186">
        <v>44571000</v>
      </c>
      <c r="F186" t="s">
        <v>224</v>
      </c>
      <c r="G186" t="s">
        <v>166</v>
      </c>
      <c r="I186">
        <v>115</v>
      </c>
    </row>
    <row r="187" spans="1:9" x14ac:dyDescent="0.25">
      <c r="A187">
        <v>61</v>
      </c>
      <c r="B187" t="s">
        <v>229</v>
      </c>
      <c r="C187" s="1">
        <v>44680</v>
      </c>
      <c r="D187" t="s">
        <v>66</v>
      </c>
      <c r="E187">
        <v>70710000</v>
      </c>
      <c r="F187" t="s">
        <v>223</v>
      </c>
      <c r="G187" t="s">
        <v>166</v>
      </c>
      <c r="I187">
        <v>575</v>
      </c>
    </row>
    <row r="188" spans="1:9" x14ac:dyDescent="0.25">
      <c r="A188">
        <v>62</v>
      </c>
      <c r="B188" t="s">
        <v>229</v>
      </c>
      <c r="C188" s="1">
        <v>44680</v>
      </c>
      <c r="D188" t="s">
        <v>67</v>
      </c>
      <c r="E188">
        <v>41100000</v>
      </c>
      <c r="F188" t="s">
        <v>225</v>
      </c>
      <c r="G188" t="s">
        <v>172</v>
      </c>
      <c r="H188">
        <v>6000</v>
      </c>
    </row>
    <row r="189" spans="1:9" x14ac:dyDescent="0.25">
      <c r="A189">
        <v>62</v>
      </c>
      <c r="B189" t="s">
        <v>229</v>
      </c>
      <c r="C189" s="1">
        <v>44680</v>
      </c>
      <c r="D189" t="s">
        <v>67</v>
      </c>
      <c r="E189">
        <v>44571000</v>
      </c>
      <c r="F189" t="s">
        <v>224</v>
      </c>
      <c r="G189" t="s">
        <v>172</v>
      </c>
      <c r="I189">
        <v>1000</v>
      </c>
    </row>
    <row r="190" spans="1:9" x14ac:dyDescent="0.25">
      <c r="A190">
        <v>62</v>
      </c>
      <c r="B190" t="s">
        <v>229</v>
      </c>
      <c r="C190" s="1">
        <v>44680</v>
      </c>
      <c r="D190" t="s">
        <v>67</v>
      </c>
      <c r="E190">
        <v>70710000</v>
      </c>
      <c r="F190" t="s">
        <v>223</v>
      </c>
      <c r="G190" t="s">
        <v>172</v>
      </c>
      <c r="I190">
        <v>5000</v>
      </c>
    </row>
    <row r="191" spans="1:9" x14ac:dyDescent="0.25">
      <c r="A191">
        <v>63</v>
      </c>
      <c r="B191" t="s">
        <v>229</v>
      </c>
      <c r="C191" s="1">
        <v>44678</v>
      </c>
      <c r="D191" t="s">
        <v>68</v>
      </c>
      <c r="E191">
        <v>41100000</v>
      </c>
      <c r="F191" t="s">
        <v>225</v>
      </c>
      <c r="G191" t="s">
        <v>165</v>
      </c>
      <c r="H191">
        <v>623.91999999999996</v>
      </c>
    </row>
    <row r="192" spans="1:9" x14ac:dyDescent="0.25">
      <c r="A192">
        <v>63</v>
      </c>
      <c r="B192" t="s">
        <v>229</v>
      </c>
      <c r="C192" s="1">
        <v>44678</v>
      </c>
      <c r="D192" t="s">
        <v>68</v>
      </c>
      <c r="E192">
        <v>44571000</v>
      </c>
      <c r="F192" t="s">
        <v>224</v>
      </c>
      <c r="G192" t="s">
        <v>165</v>
      </c>
      <c r="I192">
        <v>103.99</v>
      </c>
    </row>
    <row r="193" spans="1:9" x14ac:dyDescent="0.25">
      <c r="A193">
        <v>63</v>
      </c>
      <c r="B193" t="s">
        <v>229</v>
      </c>
      <c r="C193" s="1">
        <v>44678</v>
      </c>
      <c r="D193" t="s">
        <v>68</v>
      </c>
      <c r="E193">
        <v>70710000</v>
      </c>
      <c r="F193" t="s">
        <v>223</v>
      </c>
      <c r="G193" t="s">
        <v>165</v>
      </c>
      <c r="I193">
        <v>519.92999999999995</v>
      </c>
    </row>
    <row r="194" spans="1:9" x14ac:dyDescent="0.25">
      <c r="A194">
        <v>64</v>
      </c>
      <c r="B194" t="s">
        <v>229</v>
      </c>
      <c r="C194" s="1">
        <v>44680</v>
      </c>
      <c r="D194" t="s">
        <v>69</v>
      </c>
      <c r="E194">
        <v>41100000</v>
      </c>
      <c r="F194" t="s">
        <v>225</v>
      </c>
      <c r="G194" t="s">
        <v>191</v>
      </c>
      <c r="H194">
        <v>1056</v>
      </c>
    </row>
    <row r="195" spans="1:9" x14ac:dyDescent="0.25">
      <c r="A195">
        <v>64</v>
      </c>
      <c r="B195" t="s">
        <v>229</v>
      </c>
      <c r="C195" s="1">
        <v>44680</v>
      </c>
      <c r="D195" t="s">
        <v>69</v>
      </c>
      <c r="E195">
        <v>44571000</v>
      </c>
      <c r="F195" t="s">
        <v>224</v>
      </c>
      <c r="G195" t="s">
        <v>191</v>
      </c>
      <c r="I195">
        <v>176</v>
      </c>
    </row>
    <row r="196" spans="1:9" x14ac:dyDescent="0.25">
      <c r="A196">
        <v>64</v>
      </c>
      <c r="B196" t="s">
        <v>229</v>
      </c>
      <c r="C196" s="1">
        <v>44680</v>
      </c>
      <c r="D196" t="s">
        <v>69</v>
      </c>
      <c r="E196">
        <v>70710000</v>
      </c>
      <c r="F196" t="s">
        <v>223</v>
      </c>
      <c r="G196" t="s">
        <v>191</v>
      </c>
      <c r="I196">
        <v>880</v>
      </c>
    </row>
    <row r="197" spans="1:9" x14ac:dyDescent="0.25">
      <c r="A197">
        <v>65</v>
      </c>
      <c r="B197" t="s">
        <v>229</v>
      </c>
      <c r="C197" s="1">
        <v>44680</v>
      </c>
      <c r="D197" t="s">
        <v>70</v>
      </c>
      <c r="E197">
        <v>41100000</v>
      </c>
      <c r="F197" t="s">
        <v>225</v>
      </c>
      <c r="G197" t="s">
        <v>192</v>
      </c>
      <c r="H197">
        <v>211.2</v>
      </c>
    </row>
    <row r="198" spans="1:9" x14ac:dyDescent="0.25">
      <c r="A198">
        <v>65</v>
      </c>
      <c r="B198" t="s">
        <v>229</v>
      </c>
      <c r="C198" s="1">
        <v>44680</v>
      </c>
      <c r="D198" t="s">
        <v>70</v>
      </c>
      <c r="E198">
        <v>44571000</v>
      </c>
      <c r="F198" t="s">
        <v>224</v>
      </c>
      <c r="G198" t="s">
        <v>192</v>
      </c>
      <c r="I198">
        <v>19.2</v>
      </c>
    </row>
    <row r="199" spans="1:9" x14ac:dyDescent="0.25">
      <c r="A199">
        <v>65</v>
      </c>
      <c r="B199" t="s">
        <v>229</v>
      </c>
      <c r="C199" s="1">
        <v>44680</v>
      </c>
      <c r="D199" t="s">
        <v>70</v>
      </c>
      <c r="E199">
        <v>70710000</v>
      </c>
      <c r="F199" t="s">
        <v>223</v>
      </c>
      <c r="G199" t="s">
        <v>192</v>
      </c>
      <c r="I199">
        <v>192</v>
      </c>
    </row>
    <row r="200" spans="1:9" x14ac:dyDescent="0.25">
      <c r="A200">
        <v>66</v>
      </c>
      <c r="B200" t="s">
        <v>229</v>
      </c>
      <c r="C200" s="1">
        <v>44680</v>
      </c>
      <c r="D200" t="s">
        <v>71</v>
      </c>
      <c r="E200">
        <v>41100000</v>
      </c>
      <c r="F200" t="s">
        <v>225</v>
      </c>
      <c r="G200" t="s">
        <v>193</v>
      </c>
      <c r="H200">
        <v>211.2</v>
      </c>
    </row>
    <row r="201" spans="1:9" x14ac:dyDescent="0.25">
      <c r="A201">
        <v>66</v>
      </c>
      <c r="B201" t="s">
        <v>229</v>
      </c>
      <c r="C201" s="1">
        <v>44680</v>
      </c>
      <c r="D201" t="s">
        <v>71</v>
      </c>
      <c r="E201">
        <v>44571000</v>
      </c>
      <c r="F201" t="s">
        <v>224</v>
      </c>
      <c r="G201" t="s">
        <v>193</v>
      </c>
      <c r="I201">
        <v>19.2</v>
      </c>
    </row>
    <row r="202" spans="1:9" x14ac:dyDescent="0.25">
      <c r="A202">
        <v>66</v>
      </c>
      <c r="B202" t="s">
        <v>229</v>
      </c>
      <c r="C202" s="1">
        <v>44680</v>
      </c>
      <c r="D202" t="s">
        <v>71</v>
      </c>
      <c r="E202">
        <v>70710000</v>
      </c>
      <c r="F202" t="s">
        <v>223</v>
      </c>
      <c r="G202" t="s">
        <v>193</v>
      </c>
      <c r="I202">
        <v>192</v>
      </c>
    </row>
    <row r="203" spans="1:9" x14ac:dyDescent="0.25">
      <c r="A203">
        <v>67</v>
      </c>
      <c r="B203" t="s">
        <v>229</v>
      </c>
      <c r="C203" s="1">
        <v>44680</v>
      </c>
      <c r="D203" t="s">
        <v>72</v>
      </c>
      <c r="E203">
        <v>41100000</v>
      </c>
      <c r="F203" t="s">
        <v>225</v>
      </c>
      <c r="G203" t="s">
        <v>194</v>
      </c>
      <c r="H203">
        <v>169.2</v>
      </c>
    </row>
    <row r="204" spans="1:9" x14ac:dyDescent="0.25">
      <c r="A204">
        <v>67</v>
      </c>
      <c r="B204" t="s">
        <v>229</v>
      </c>
      <c r="C204" s="1">
        <v>44680</v>
      </c>
      <c r="D204" t="s">
        <v>72</v>
      </c>
      <c r="E204">
        <v>44571000</v>
      </c>
      <c r="F204" t="s">
        <v>224</v>
      </c>
      <c r="G204" t="s">
        <v>194</v>
      </c>
      <c r="I204">
        <v>19.2</v>
      </c>
    </row>
    <row r="205" spans="1:9" x14ac:dyDescent="0.25">
      <c r="A205">
        <v>67</v>
      </c>
      <c r="B205" t="s">
        <v>229</v>
      </c>
      <c r="C205" s="1">
        <v>44680</v>
      </c>
      <c r="D205" t="s">
        <v>72</v>
      </c>
      <c r="E205">
        <v>70710000</v>
      </c>
      <c r="F205" t="s">
        <v>223</v>
      </c>
      <c r="G205" t="s">
        <v>194</v>
      </c>
      <c r="I205">
        <v>150</v>
      </c>
    </row>
    <row r="206" spans="1:9" x14ac:dyDescent="0.25">
      <c r="A206">
        <v>68</v>
      </c>
      <c r="B206" t="s">
        <v>229</v>
      </c>
      <c r="C206" s="1">
        <v>44680</v>
      </c>
      <c r="D206" t="s">
        <v>73</v>
      </c>
      <c r="E206">
        <v>41100000</v>
      </c>
      <c r="F206" t="s">
        <v>225</v>
      </c>
      <c r="G206" t="s">
        <v>195</v>
      </c>
      <c r="H206">
        <v>224.82</v>
      </c>
    </row>
    <row r="207" spans="1:9" x14ac:dyDescent="0.25">
      <c r="A207">
        <v>68</v>
      </c>
      <c r="B207" t="s">
        <v>229</v>
      </c>
      <c r="C207" s="1">
        <v>44680</v>
      </c>
      <c r="D207" t="s">
        <v>73</v>
      </c>
      <c r="E207">
        <v>44571000</v>
      </c>
      <c r="F207" t="s">
        <v>224</v>
      </c>
      <c r="G207" t="s">
        <v>195</v>
      </c>
      <c r="I207">
        <v>32.47</v>
      </c>
    </row>
    <row r="208" spans="1:9" x14ac:dyDescent="0.25">
      <c r="A208">
        <v>68</v>
      </c>
      <c r="B208" t="s">
        <v>229</v>
      </c>
      <c r="C208" s="1">
        <v>44680</v>
      </c>
      <c r="D208" t="s">
        <v>73</v>
      </c>
      <c r="E208">
        <v>70710000</v>
      </c>
      <c r="F208" t="s">
        <v>223</v>
      </c>
      <c r="G208" t="s">
        <v>195</v>
      </c>
      <c r="I208">
        <v>192.35</v>
      </c>
    </row>
    <row r="209" spans="1:9" x14ac:dyDescent="0.25">
      <c r="A209">
        <v>69</v>
      </c>
      <c r="B209" t="s">
        <v>229</v>
      </c>
      <c r="C209" s="1">
        <v>44680</v>
      </c>
      <c r="D209" t="s">
        <v>74</v>
      </c>
      <c r="E209">
        <v>41100000</v>
      </c>
      <c r="F209" t="s">
        <v>225</v>
      </c>
      <c r="G209" t="s">
        <v>196</v>
      </c>
      <c r="H209">
        <v>393.6</v>
      </c>
    </row>
    <row r="210" spans="1:9" x14ac:dyDescent="0.25">
      <c r="A210">
        <v>69</v>
      </c>
      <c r="B210" t="s">
        <v>229</v>
      </c>
      <c r="C210" s="1">
        <v>44680</v>
      </c>
      <c r="D210" t="s">
        <v>74</v>
      </c>
      <c r="E210">
        <v>44571000</v>
      </c>
      <c r="F210" t="s">
        <v>224</v>
      </c>
      <c r="G210" t="s">
        <v>196</v>
      </c>
      <c r="I210">
        <v>65.599999999999994</v>
      </c>
    </row>
    <row r="211" spans="1:9" x14ac:dyDescent="0.25">
      <c r="A211">
        <v>69</v>
      </c>
      <c r="B211" t="s">
        <v>229</v>
      </c>
      <c r="C211" s="1">
        <v>44680</v>
      </c>
      <c r="D211" t="s">
        <v>74</v>
      </c>
      <c r="E211">
        <v>70710000</v>
      </c>
      <c r="F211" t="s">
        <v>223</v>
      </c>
      <c r="G211" t="s">
        <v>196</v>
      </c>
      <c r="I211">
        <v>328</v>
      </c>
    </row>
    <row r="212" spans="1:9" x14ac:dyDescent="0.25">
      <c r="A212">
        <v>70</v>
      </c>
      <c r="B212" t="s">
        <v>229</v>
      </c>
      <c r="C212" s="1">
        <v>44687</v>
      </c>
      <c r="D212" t="s">
        <v>75</v>
      </c>
      <c r="E212">
        <v>41100000</v>
      </c>
      <c r="F212" t="s">
        <v>225</v>
      </c>
      <c r="G212" t="s">
        <v>179</v>
      </c>
      <c r="H212">
        <v>3952</v>
      </c>
    </row>
    <row r="213" spans="1:9" x14ac:dyDescent="0.25">
      <c r="A213">
        <v>70</v>
      </c>
      <c r="B213" t="s">
        <v>229</v>
      </c>
      <c r="C213" s="1">
        <v>44687</v>
      </c>
      <c r="D213" t="s">
        <v>75</v>
      </c>
      <c r="E213">
        <v>44571000</v>
      </c>
      <c r="F213" t="s">
        <v>224</v>
      </c>
      <c r="G213" t="s">
        <v>179</v>
      </c>
      <c r="I213">
        <v>491.33</v>
      </c>
    </row>
    <row r="214" spans="1:9" x14ac:dyDescent="0.25">
      <c r="A214">
        <v>70</v>
      </c>
      <c r="B214" t="s">
        <v>229</v>
      </c>
      <c r="C214" s="1">
        <v>44687</v>
      </c>
      <c r="D214" t="s">
        <v>75</v>
      </c>
      <c r="E214">
        <v>70710000</v>
      </c>
      <c r="F214" t="s">
        <v>223</v>
      </c>
      <c r="G214" t="s">
        <v>179</v>
      </c>
      <c r="I214">
        <v>3460.67</v>
      </c>
    </row>
    <row r="215" spans="1:9" x14ac:dyDescent="0.25">
      <c r="A215">
        <v>71</v>
      </c>
      <c r="B215" t="s">
        <v>229</v>
      </c>
      <c r="C215" s="1">
        <v>44687</v>
      </c>
      <c r="D215" t="s">
        <v>76</v>
      </c>
      <c r="E215">
        <v>41100000</v>
      </c>
      <c r="F215" t="s">
        <v>225</v>
      </c>
      <c r="G215" t="s">
        <v>179</v>
      </c>
      <c r="H215">
        <v>336</v>
      </c>
    </row>
    <row r="216" spans="1:9" x14ac:dyDescent="0.25">
      <c r="A216">
        <v>71</v>
      </c>
      <c r="B216" t="s">
        <v>229</v>
      </c>
      <c r="C216" s="1">
        <v>44687</v>
      </c>
      <c r="D216" t="s">
        <v>76</v>
      </c>
      <c r="E216">
        <v>44571000</v>
      </c>
      <c r="F216" t="s">
        <v>224</v>
      </c>
      <c r="G216" t="s">
        <v>179</v>
      </c>
      <c r="I216">
        <v>56</v>
      </c>
    </row>
    <row r="217" spans="1:9" x14ac:dyDescent="0.25">
      <c r="A217">
        <v>71</v>
      </c>
      <c r="B217" t="s">
        <v>229</v>
      </c>
      <c r="C217" s="1">
        <v>44687</v>
      </c>
      <c r="D217" t="s">
        <v>76</v>
      </c>
      <c r="E217">
        <v>70710000</v>
      </c>
      <c r="F217" t="s">
        <v>223</v>
      </c>
      <c r="G217" t="s">
        <v>179</v>
      </c>
      <c r="I217">
        <v>280</v>
      </c>
    </row>
    <row r="218" spans="1:9" x14ac:dyDescent="0.25">
      <c r="A218">
        <v>72</v>
      </c>
      <c r="B218" t="s">
        <v>229</v>
      </c>
      <c r="C218" s="1">
        <v>44680</v>
      </c>
      <c r="D218" t="s">
        <v>77</v>
      </c>
      <c r="E218">
        <v>41100000</v>
      </c>
      <c r="F218" t="s">
        <v>225</v>
      </c>
      <c r="G218" t="s">
        <v>171</v>
      </c>
      <c r="H218">
        <v>492.95</v>
      </c>
    </row>
    <row r="219" spans="1:9" x14ac:dyDescent="0.25">
      <c r="A219">
        <v>72</v>
      </c>
      <c r="B219" t="s">
        <v>229</v>
      </c>
      <c r="C219" s="1">
        <v>44680</v>
      </c>
      <c r="D219" t="s">
        <v>77</v>
      </c>
      <c r="E219">
        <v>44571000</v>
      </c>
      <c r="F219" t="s">
        <v>224</v>
      </c>
      <c r="G219" t="s">
        <v>171</v>
      </c>
      <c r="I219">
        <v>80.27</v>
      </c>
    </row>
    <row r="220" spans="1:9" x14ac:dyDescent="0.25">
      <c r="A220">
        <v>72</v>
      </c>
      <c r="B220" t="s">
        <v>229</v>
      </c>
      <c r="C220" s="1">
        <v>44680</v>
      </c>
      <c r="D220" t="s">
        <v>77</v>
      </c>
      <c r="E220">
        <v>70710000</v>
      </c>
      <c r="F220" t="s">
        <v>223</v>
      </c>
      <c r="G220" t="s">
        <v>171</v>
      </c>
      <c r="I220">
        <v>412.68</v>
      </c>
    </row>
    <row r="221" spans="1:9" x14ac:dyDescent="0.25">
      <c r="A221">
        <v>73</v>
      </c>
      <c r="B221" t="s">
        <v>229</v>
      </c>
      <c r="C221" s="1">
        <v>44683</v>
      </c>
      <c r="D221" t="s">
        <v>78</v>
      </c>
      <c r="E221">
        <v>41100000</v>
      </c>
      <c r="F221" t="s">
        <v>225</v>
      </c>
      <c r="G221" t="s">
        <v>171</v>
      </c>
      <c r="H221">
        <v>799.2</v>
      </c>
    </row>
    <row r="222" spans="1:9" x14ac:dyDescent="0.25">
      <c r="A222">
        <v>73</v>
      </c>
      <c r="B222" t="s">
        <v>229</v>
      </c>
      <c r="C222" s="1">
        <v>44683</v>
      </c>
      <c r="D222" t="s">
        <v>78</v>
      </c>
      <c r="E222">
        <v>44571000</v>
      </c>
      <c r="F222" t="s">
        <v>224</v>
      </c>
      <c r="G222" t="s">
        <v>171</v>
      </c>
      <c r="I222">
        <v>133.19999999999999</v>
      </c>
    </row>
    <row r="223" spans="1:9" x14ac:dyDescent="0.25">
      <c r="A223">
        <v>73</v>
      </c>
      <c r="B223" t="s">
        <v>229</v>
      </c>
      <c r="C223" s="1">
        <v>44683</v>
      </c>
      <c r="D223" t="s">
        <v>78</v>
      </c>
      <c r="E223">
        <v>70710000</v>
      </c>
      <c r="F223" t="s">
        <v>223</v>
      </c>
      <c r="G223" t="s">
        <v>171</v>
      </c>
      <c r="I223">
        <v>666</v>
      </c>
    </row>
    <row r="224" spans="1:9" x14ac:dyDescent="0.25">
      <c r="A224">
        <v>74</v>
      </c>
      <c r="B224" t="s">
        <v>229</v>
      </c>
      <c r="C224" s="1">
        <v>44680</v>
      </c>
      <c r="D224" t="s">
        <v>79</v>
      </c>
      <c r="E224">
        <v>41100000</v>
      </c>
      <c r="F224" t="s">
        <v>225</v>
      </c>
      <c r="G224" t="s">
        <v>162</v>
      </c>
      <c r="H224">
        <v>282.67</v>
      </c>
    </row>
    <row r="225" spans="1:9" x14ac:dyDescent="0.25">
      <c r="A225">
        <v>74</v>
      </c>
      <c r="B225" t="s">
        <v>229</v>
      </c>
      <c r="C225" s="1">
        <v>44680</v>
      </c>
      <c r="D225" t="s">
        <v>79</v>
      </c>
      <c r="E225">
        <v>44571000</v>
      </c>
      <c r="F225" t="s">
        <v>224</v>
      </c>
      <c r="G225" t="s">
        <v>162</v>
      </c>
      <c r="I225">
        <v>47.11</v>
      </c>
    </row>
    <row r="226" spans="1:9" x14ac:dyDescent="0.25">
      <c r="A226">
        <v>74</v>
      </c>
      <c r="B226" t="s">
        <v>229</v>
      </c>
      <c r="C226" s="1">
        <v>44680</v>
      </c>
      <c r="D226" t="s">
        <v>79</v>
      </c>
      <c r="E226">
        <v>70710000</v>
      </c>
      <c r="F226" t="s">
        <v>223</v>
      </c>
      <c r="G226" t="s">
        <v>162</v>
      </c>
      <c r="I226">
        <v>235.56</v>
      </c>
    </row>
    <row r="227" spans="1:9" x14ac:dyDescent="0.25">
      <c r="A227">
        <v>75</v>
      </c>
      <c r="B227" t="s">
        <v>229</v>
      </c>
      <c r="C227" s="1">
        <v>44680</v>
      </c>
      <c r="D227" t="s">
        <v>80</v>
      </c>
      <c r="E227">
        <v>41100000</v>
      </c>
      <c r="F227" t="s">
        <v>225</v>
      </c>
      <c r="G227" t="s">
        <v>197</v>
      </c>
      <c r="H227">
        <v>1152</v>
      </c>
    </row>
    <row r="228" spans="1:9" x14ac:dyDescent="0.25">
      <c r="A228">
        <v>75</v>
      </c>
      <c r="B228" t="s">
        <v>229</v>
      </c>
      <c r="C228" s="1">
        <v>44680</v>
      </c>
      <c r="D228" t="s">
        <v>80</v>
      </c>
      <c r="E228">
        <v>44571000</v>
      </c>
      <c r="F228" t="s">
        <v>224</v>
      </c>
      <c r="G228" t="s">
        <v>197</v>
      </c>
      <c r="I228">
        <v>192</v>
      </c>
    </row>
    <row r="229" spans="1:9" x14ac:dyDescent="0.25">
      <c r="A229">
        <v>75</v>
      </c>
      <c r="B229" t="s">
        <v>229</v>
      </c>
      <c r="C229" s="1">
        <v>44680</v>
      </c>
      <c r="D229" t="s">
        <v>80</v>
      </c>
      <c r="E229">
        <v>70710000</v>
      </c>
      <c r="F229" t="s">
        <v>223</v>
      </c>
      <c r="G229" t="s">
        <v>197</v>
      </c>
      <c r="I229">
        <v>960</v>
      </c>
    </row>
    <row r="230" spans="1:9" x14ac:dyDescent="0.25">
      <c r="A230">
        <v>76</v>
      </c>
      <c r="B230" t="s">
        <v>229</v>
      </c>
      <c r="C230" s="1">
        <v>44683</v>
      </c>
      <c r="D230" t="s">
        <v>81</v>
      </c>
      <c r="E230">
        <v>41100000</v>
      </c>
      <c r="F230" t="s">
        <v>225</v>
      </c>
      <c r="G230" t="s">
        <v>170</v>
      </c>
      <c r="H230">
        <v>3511.56</v>
      </c>
    </row>
    <row r="231" spans="1:9" x14ac:dyDescent="0.25">
      <c r="A231">
        <v>76</v>
      </c>
      <c r="B231" t="s">
        <v>229</v>
      </c>
      <c r="C231" s="1">
        <v>44683</v>
      </c>
      <c r="D231" t="s">
        <v>81</v>
      </c>
      <c r="E231">
        <v>44571000</v>
      </c>
      <c r="F231" t="s">
        <v>224</v>
      </c>
      <c r="G231" t="s">
        <v>170</v>
      </c>
      <c r="I231">
        <v>545.26</v>
      </c>
    </row>
    <row r="232" spans="1:9" x14ac:dyDescent="0.25">
      <c r="A232">
        <v>76</v>
      </c>
      <c r="B232" t="s">
        <v>229</v>
      </c>
      <c r="C232" s="1">
        <v>44683</v>
      </c>
      <c r="D232" t="s">
        <v>81</v>
      </c>
      <c r="E232">
        <v>70710000</v>
      </c>
      <c r="F232" t="s">
        <v>223</v>
      </c>
      <c r="G232" t="s">
        <v>170</v>
      </c>
      <c r="I232">
        <v>2966.3</v>
      </c>
    </row>
    <row r="233" spans="1:9" x14ac:dyDescent="0.25">
      <c r="A233">
        <v>77</v>
      </c>
      <c r="B233" t="s">
        <v>229</v>
      </c>
      <c r="C233" s="1">
        <v>44697</v>
      </c>
      <c r="D233" t="s">
        <v>82</v>
      </c>
      <c r="E233">
        <v>41100000</v>
      </c>
      <c r="F233" t="s">
        <v>225</v>
      </c>
      <c r="G233" t="s">
        <v>198</v>
      </c>
      <c r="H233">
        <v>1108.5999999999999</v>
      </c>
    </row>
    <row r="234" spans="1:9" x14ac:dyDescent="0.25">
      <c r="A234">
        <v>77</v>
      </c>
      <c r="B234" t="s">
        <v>229</v>
      </c>
      <c r="C234" s="1">
        <v>44697</v>
      </c>
      <c r="D234" t="s">
        <v>82</v>
      </c>
      <c r="E234">
        <v>44571000</v>
      </c>
      <c r="F234" t="s">
        <v>224</v>
      </c>
      <c r="G234" t="s">
        <v>198</v>
      </c>
      <c r="I234">
        <v>136.93</v>
      </c>
    </row>
    <row r="235" spans="1:9" x14ac:dyDescent="0.25">
      <c r="A235">
        <v>77</v>
      </c>
      <c r="B235" t="s">
        <v>229</v>
      </c>
      <c r="C235" s="1">
        <v>44697</v>
      </c>
      <c r="D235" t="s">
        <v>82</v>
      </c>
      <c r="E235">
        <v>70710000</v>
      </c>
      <c r="F235" t="s">
        <v>223</v>
      </c>
      <c r="G235" t="s">
        <v>198</v>
      </c>
      <c r="I235">
        <v>971.67</v>
      </c>
    </row>
    <row r="236" spans="1:9" x14ac:dyDescent="0.25">
      <c r="A236">
        <v>78</v>
      </c>
      <c r="B236" t="s">
        <v>229</v>
      </c>
      <c r="C236" s="1">
        <v>44708</v>
      </c>
      <c r="D236" t="s">
        <v>83</v>
      </c>
      <c r="E236">
        <v>41100000</v>
      </c>
      <c r="F236" t="s">
        <v>225</v>
      </c>
      <c r="G236" t="s">
        <v>199</v>
      </c>
      <c r="H236">
        <v>2094</v>
      </c>
    </row>
    <row r="237" spans="1:9" x14ac:dyDescent="0.25">
      <c r="A237">
        <v>78</v>
      </c>
      <c r="B237" t="s">
        <v>229</v>
      </c>
      <c r="C237" s="1">
        <v>44708</v>
      </c>
      <c r="D237" t="s">
        <v>83</v>
      </c>
      <c r="E237">
        <v>44571000</v>
      </c>
      <c r="F237" t="s">
        <v>224</v>
      </c>
      <c r="G237" t="s">
        <v>199</v>
      </c>
      <c r="I237">
        <v>349</v>
      </c>
    </row>
    <row r="238" spans="1:9" x14ac:dyDescent="0.25">
      <c r="A238">
        <v>78</v>
      </c>
      <c r="B238" t="s">
        <v>229</v>
      </c>
      <c r="C238" s="1">
        <v>44708</v>
      </c>
      <c r="D238" t="s">
        <v>83</v>
      </c>
      <c r="E238">
        <v>70710000</v>
      </c>
      <c r="F238" t="s">
        <v>223</v>
      </c>
      <c r="G238" t="s">
        <v>199</v>
      </c>
      <c r="I238">
        <v>1745</v>
      </c>
    </row>
    <row r="239" spans="1:9" x14ac:dyDescent="0.25">
      <c r="A239">
        <v>79</v>
      </c>
      <c r="B239" t="s">
        <v>229</v>
      </c>
      <c r="C239" s="1">
        <v>44700</v>
      </c>
      <c r="D239" t="s">
        <v>84</v>
      </c>
      <c r="E239">
        <v>41100000</v>
      </c>
      <c r="F239" t="s">
        <v>225</v>
      </c>
      <c r="G239" t="s">
        <v>180</v>
      </c>
      <c r="H239">
        <v>1825.2</v>
      </c>
    </row>
    <row r="240" spans="1:9" x14ac:dyDescent="0.25">
      <c r="A240">
        <v>79</v>
      </c>
      <c r="B240" t="s">
        <v>229</v>
      </c>
      <c r="C240" s="1">
        <v>44700</v>
      </c>
      <c r="D240" t="s">
        <v>84</v>
      </c>
      <c r="E240">
        <v>44571000</v>
      </c>
      <c r="F240" t="s">
        <v>224</v>
      </c>
      <c r="G240" t="s">
        <v>180</v>
      </c>
      <c r="I240">
        <v>304.2</v>
      </c>
    </row>
    <row r="241" spans="1:9" x14ac:dyDescent="0.25">
      <c r="A241">
        <v>79</v>
      </c>
      <c r="B241" t="s">
        <v>229</v>
      </c>
      <c r="C241" s="1">
        <v>44700</v>
      </c>
      <c r="D241" t="s">
        <v>84</v>
      </c>
      <c r="E241">
        <v>70710000</v>
      </c>
      <c r="F241" t="s">
        <v>223</v>
      </c>
      <c r="G241" t="s">
        <v>180</v>
      </c>
      <c r="I241">
        <v>1521</v>
      </c>
    </row>
    <row r="242" spans="1:9" x14ac:dyDescent="0.25">
      <c r="A242">
        <v>80</v>
      </c>
      <c r="B242" t="s">
        <v>229</v>
      </c>
      <c r="C242" s="1">
        <v>44700</v>
      </c>
      <c r="D242" t="s">
        <v>85</v>
      </c>
      <c r="E242">
        <v>41100000</v>
      </c>
      <c r="F242" t="s">
        <v>225</v>
      </c>
      <c r="G242" t="s">
        <v>180</v>
      </c>
      <c r="H242">
        <v>5470.2</v>
      </c>
    </row>
    <row r="243" spans="1:9" x14ac:dyDescent="0.25">
      <c r="A243">
        <v>80</v>
      </c>
      <c r="B243" t="s">
        <v>229</v>
      </c>
      <c r="C243" s="1">
        <v>44700</v>
      </c>
      <c r="D243" t="s">
        <v>85</v>
      </c>
      <c r="E243">
        <v>44571000</v>
      </c>
      <c r="F243" t="s">
        <v>224</v>
      </c>
      <c r="G243" t="s">
        <v>180</v>
      </c>
      <c r="I243">
        <v>911.7</v>
      </c>
    </row>
    <row r="244" spans="1:9" x14ac:dyDescent="0.25">
      <c r="A244">
        <v>80</v>
      </c>
      <c r="B244" t="s">
        <v>229</v>
      </c>
      <c r="C244" s="1">
        <v>44700</v>
      </c>
      <c r="D244" t="s">
        <v>85</v>
      </c>
      <c r="E244">
        <v>70710000</v>
      </c>
      <c r="F244" t="s">
        <v>223</v>
      </c>
      <c r="G244" t="s">
        <v>180</v>
      </c>
      <c r="I244">
        <v>4558.5</v>
      </c>
    </row>
    <row r="245" spans="1:9" x14ac:dyDescent="0.25">
      <c r="A245">
        <v>81</v>
      </c>
      <c r="B245" t="s">
        <v>229</v>
      </c>
      <c r="C245" s="1">
        <v>44701</v>
      </c>
      <c r="D245" t="s">
        <v>86</v>
      </c>
      <c r="E245">
        <v>41100000</v>
      </c>
      <c r="F245" t="s">
        <v>225</v>
      </c>
      <c r="G245" t="s">
        <v>200</v>
      </c>
      <c r="H245">
        <v>560</v>
      </c>
    </row>
    <row r="246" spans="1:9" x14ac:dyDescent="0.25">
      <c r="A246">
        <v>81</v>
      </c>
      <c r="B246" t="s">
        <v>229</v>
      </c>
      <c r="C246" s="1">
        <v>44701</v>
      </c>
      <c r="D246" t="s">
        <v>86</v>
      </c>
      <c r="E246">
        <v>44571000</v>
      </c>
      <c r="F246" t="s">
        <v>224</v>
      </c>
      <c r="G246" t="s">
        <v>200</v>
      </c>
      <c r="I246">
        <v>93.33</v>
      </c>
    </row>
    <row r="247" spans="1:9" x14ac:dyDescent="0.25">
      <c r="A247">
        <v>81</v>
      </c>
      <c r="B247" t="s">
        <v>229</v>
      </c>
      <c r="C247" s="1">
        <v>44701</v>
      </c>
      <c r="D247" t="s">
        <v>86</v>
      </c>
      <c r="E247">
        <v>70710000</v>
      </c>
      <c r="F247" t="s">
        <v>223</v>
      </c>
      <c r="G247" t="s">
        <v>200</v>
      </c>
      <c r="I247">
        <v>466.67</v>
      </c>
    </row>
    <row r="248" spans="1:9" x14ac:dyDescent="0.25">
      <c r="A248">
        <v>82</v>
      </c>
      <c r="B248" t="s">
        <v>229</v>
      </c>
      <c r="C248" s="1">
        <v>44705</v>
      </c>
      <c r="D248" t="s">
        <v>87</v>
      </c>
      <c r="E248">
        <v>41100000</v>
      </c>
      <c r="F248" t="s">
        <v>225</v>
      </c>
      <c r="G248" t="s">
        <v>180</v>
      </c>
      <c r="H248">
        <v>622</v>
      </c>
    </row>
    <row r="249" spans="1:9" x14ac:dyDescent="0.25">
      <c r="A249">
        <v>82</v>
      </c>
      <c r="B249" t="s">
        <v>229</v>
      </c>
      <c r="C249" s="1">
        <v>44705</v>
      </c>
      <c r="D249" t="s">
        <v>87</v>
      </c>
      <c r="E249">
        <v>44571000</v>
      </c>
      <c r="F249" t="s">
        <v>224</v>
      </c>
      <c r="G249" t="s">
        <v>180</v>
      </c>
      <c r="I249">
        <v>103.67</v>
      </c>
    </row>
    <row r="250" spans="1:9" x14ac:dyDescent="0.25">
      <c r="A250">
        <v>82</v>
      </c>
      <c r="B250" t="s">
        <v>229</v>
      </c>
      <c r="C250" s="1">
        <v>44705</v>
      </c>
      <c r="D250" t="s">
        <v>87</v>
      </c>
      <c r="E250">
        <v>70710000</v>
      </c>
      <c r="F250" t="s">
        <v>223</v>
      </c>
      <c r="G250" t="s">
        <v>180</v>
      </c>
      <c r="I250">
        <v>518.33000000000004</v>
      </c>
    </row>
    <row r="251" spans="1:9" x14ac:dyDescent="0.25">
      <c r="A251">
        <v>83</v>
      </c>
      <c r="B251" t="s">
        <v>229</v>
      </c>
      <c r="C251" s="1">
        <v>44712</v>
      </c>
      <c r="D251" t="s">
        <v>88</v>
      </c>
      <c r="E251">
        <v>41100000</v>
      </c>
      <c r="F251" t="s">
        <v>225</v>
      </c>
      <c r="G251" t="s">
        <v>162</v>
      </c>
      <c r="H251">
        <v>1065.0999999999999</v>
      </c>
    </row>
    <row r="252" spans="1:9" x14ac:dyDescent="0.25">
      <c r="A252">
        <v>83</v>
      </c>
      <c r="B252" t="s">
        <v>229</v>
      </c>
      <c r="C252" s="1">
        <v>44712</v>
      </c>
      <c r="D252" t="s">
        <v>88</v>
      </c>
      <c r="E252">
        <v>44571000</v>
      </c>
      <c r="F252" t="s">
        <v>224</v>
      </c>
      <c r="G252" t="s">
        <v>162</v>
      </c>
      <c r="I252">
        <v>142.1</v>
      </c>
    </row>
    <row r="253" spans="1:9" x14ac:dyDescent="0.25">
      <c r="A253">
        <v>83</v>
      </c>
      <c r="B253" t="s">
        <v>229</v>
      </c>
      <c r="C253" s="1">
        <v>44712</v>
      </c>
      <c r="D253" t="s">
        <v>88</v>
      </c>
      <c r="E253">
        <v>70710000</v>
      </c>
      <c r="F253" t="s">
        <v>223</v>
      </c>
      <c r="G253" t="s">
        <v>162</v>
      </c>
      <c r="I253">
        <v>923</v>
      </c>
    </row>
    <row r="254" spans="1:9" x14ac:dyDescent="0.25">
      <c r="A254">
        <v>84</v>
      </c>
      <c r="B254" t="s">
        <v>229</v>
      </c>
      <c r="C254" s="1">
        <v>44712</v>
      </c>
      <c r="D254" t="s">
        <v>89</v>
      </c>
      <c r="E254">
        <v>41100000</v>
      </c>
      <c r="F254" t="s">
        <v>225</v>
      </c>
      <c r="G254" t="s">
        <v>162</v>
      </c>
      <c r="H254">
        <v>495.97</v>
      </c>
    </row>
    <row r="255" spans="1:9" x14ac:dyDescent="0.25">
      <c r="A255">
        <v>84</v>
      </c>
      <c r="B255" t="s">
        <v>229</v>
      </c>
      <c r="C255" s="1">
        <v>44712</v>
      </c>
      <c r="D255" t="s">
        <v>89</v>
      </c>
      <c r="E255">
        <v>44571000</v>
      </c>
      <c r="F255" t="s">
        <v>224</v>
      </c>
      <c r="G255" t="s">
        <v>162</v>
      </c>
      <c r="I255">
        <v>82.66</v>
      </c>
    </row>
    <row r="256" spans="1:9" x14ac:dyDescent="0.25">
      <c r="A256">
        <v>84</v>
      </c>
      <c r="B256" t="s">
        <v>229</v>
      </c>
      <c r="C256" s="1">
        <v>44712</v>
      </c>
      <c r="D256" t="s">
        <v>89</v>
      </c>
      <c r="E256">
        <v>70710000</v>
      </c>
      <c r="F256" t="s">
        <v>223</v>
      </c>
      <c r="G256" t="s">
        <v>162</v>
      </c>
      <c r="I256">
        <v>413.31</v>
      </c>
    </row>
    <row r="257" spans="1:9" x14ac:dyDescent="0.25">
      <c r="A257">
        <v>85</v>
      </c>
      <c r="B257" t="s">
        <v>229</v>
      </c>
      <c r="C257" s="1">
        <v>44712</v>
      </c>
      <c r="D257" t="s">
        <v>90</v>
      </c>
      <c r="E257">
        <v>41100000</v>
      </c>
      <c r="F257" t="s">
        <v>225</v>
      </c>
      <c r="G257" t="s">
        <v>163</v>
      </c>
      <c r="H257">
        <v>696</v>
      </c>
    </row>
    <row r="258" spans="1:9" x14ac:dyDescent="0.25">
      <c r="A258">
        <v>85</v>
      </c>
      <c r="B258" t="s">
        <v>229</v>
      </c>
      <c r="C258" s="1">
        <v>44712</v>
      </c>
      <c r="D258" t="s">
        <v>90</v>
      </c>
      <c r="E258">
        <v>44571000</v>
      </c>
      <c r="F258" t="s">
        <v>224</v>
      </c>
      <c r="G258" t="s">
        <v>163</v>
      </c>
      <c r="I258">
        <v>116</v>
      </c>
    </row>
    <row r="259" spans="1:9" x14ac:dyDescent="0.25">
      <c r="A259">
        <v>85</v>
      </c>
      <c r="B259" t="s">
        <v>229</v>
      </c>
      <c r="C259" s="1">
        <v>44712</v>
      </c>
      <c r="D259" t="s">
        <v>90</v>
      </c>
      <c r="E259">
        <v>70710000</v>
      </c>
      <c r="F259" t="s">
        <v>223</v>
      </c>
      <c r="G259" t="s">
        <v>163</v>
      </c>
      <c r="I259">
        <v>580</v>
      </c>
    </row>
    <row r="260" spans="1:9" x14ac:dyDescent="0.25">
      <c r="A260">
        <v>86</v>
      </c>
      <c r="B260" t="s">
        <v>229</v>
      </c>
      <c r="C260" s="1">
        <v>44712</v>
      </c>
      <c r="D260" t="s">
        <v>91</v>
      </c>
      <c r="E260">
        <v>41100000</v>
      </c>
      <c r="F260" t="s">
        <v>225</v>
      </c>
      <c r="G260" t="s">
        <v>164</v>
      </c>
      <c r="H260">
        <v>662.56</v>
      </c>
    </row>
    <row r="261" spans="1:9" x14ac:dyDescent="0.25">
      <c r="A261">
        <v>86</v>
      </c>
      <c r="B261" t="s">
        <v>229</v>
      </c>
      <c r="C261" s="1">
        <v>44712</v>
      </c>
      <c r="D261" t="s">
        <v>91</v>
      </c>
      <c r="E261">
        <v>44571000</v>
      </c>
      <c r="F261" t="s">
        <v>224</v>
      </c>
      <c r="G261" t="s">
        <v>164</v>
      </c>
      <c r="I261">
        <v>110.43</v>
      </c>
    </row>
    <row r="262" spans="1:9" x14ac:dyDescent="0.25">
      <c r="A262">
        <v>86</v>
      </c>
      <c r="B262" t="s">
        <v>229</v>
      </c>
      <c r="C262" s="1">
        <v>44712</v>
      </c>
      <c r="D262" t="s">
        <v>91</v>
      </c>
      <c r="E262">
        <v>70710000</v>
      </c>
      <c r="F262" t="s">
        <v>223</v>
      </c>
      <c r="G262" t="s">
        <v>164</v>
      </c>
      <c r="I262">
        <v>552.13</v>
      </c>
    </row>
    <row r="263" spans="1:9" x14ac:dyDescent="0.25">
      <c r="A263">
        <v>87</v>
      </c>
      <c r="B263" t="s">
        <v>229</v>
      </c>
      <c r="C263" s="1">
        <v>44712</v>
      </c>
      <c r="D263" t="s">
        <v>92</v>
      </c>
      <c r="E263">
        <v>41100000</v>
      </c>
      <c r="F263" t="s">
        <v>225</v>
      </c>
      <c r="G263" t="s">
        <v>165</v>
      </c>
      <c r="H263">
        <v>658.45</v>
      </c>
    </row>
    <row r="264" spans="1:9" x14ac:dyDescent="0.25">
      <c r="A264">
        <v>87</v>
      </c>
      <c r="B264" t="s">
        <v>229</v>
      </c>
      <c r="C264" s="1">
        <v>44712</v>
      </c>
      <c r="D264" t="s">
        <v>92</v>
      </c>
      <c r="E264">
        <v>44571000</v>
      </c>
      <c r="F264" t="s">
        <v>224</v>
      </c>
      <c r="G264" t="s">
        <v>165</v>
      </c>
      <c r="I264">
        <v>109.74</v>
      </c>
    </row>
    <row r="265" spans="1:9" x14ac:dyDescent="0.25">
      <c r="A265">
        <v>87</v>
      </c>
      <c r="B265" t="s">
        <v>229</v>
      </c>
      <c r="C265" s="1">
        <v>44712</v>
      </c>
      <c r="D265" t="s">
        <v>92</v>
      </c>
      <c r="E265">
        <v>70710000</v>
      </c>
      <c r="F265" t="s">
        <v>223</v>
      </c>
      <c r="G265" t="s">
        <v>165</v>
      </c>
      <c r="I265">
        <v>548.71</v>
      </c>
    </row>
    <row r="266" spans="1:9" x14ac:dyDescent="0.25">
      <c r="A266">
        <v>88</v>
      </c>
      <c r="B266" t="s">
        <v>229</v>
      </c>
      <c r="C266" s="1">
        <v>44712</v>
      </c>
      <c r="D266" t="s">
        <v>93</v>
      </c>
      <c r="E266">
        <v>41100000</v>
      </c>
      <c r="F266" t="s">
        <v>225</v>
      </c>
      <c r="G266" t="s">
        <v>166</v>
      </c>
      <c r="H266">
        <v>690</v>
      </c>
    </row>
    <row r="267" spans="1:9" x14ac:dyDescent="0.25">
      <c r="A267">
        <v>88</v>
      </c>
      <c r="B267" t="s">
        <v>229</v>
      </c>
      <c r="C267" s="1">
        <v>44712</v>
      </c>
      <c r="D267" t="s">
        <v>93</v>
      </c>
      <c r="E267">
        <v>44571000</v>
      </c>
      <c r="F267" t="s">
        <v>224</v>
      </c>
      <c r="G267" t="s">
        <v>166</v>
      </c>
      <c r="I267">
        <v>115</v>
      </c>
    </row>
    <row r="268" spans="1:9" x14ac:dyDescent="0.25">
      <c r="A268">
        <v>88</v>
      </c>
      <c r="B268" t="s">
        <v>229</v>
      </c>
      <c r="C268" s="1">
        <v>44712</v>
      </c>
      <c r="D268" t="s">
        <v>93</v>
      </c>
      <c r="E268">
        <v>70710000</v>
      </c>
      <c r="F268" t="s">
        <v>223</v>
      </c>
      <c r="G268" t="s">
        <v>166</v>
      </c>
      <c r="I268">
        <v>575</v>
      </c>
    </row>
    <row r="269" spans="1:9" x14ac:dyDescent="0.25">
      <c r="A269">
        <v>89</v>
      </c>
      <c r="B269" t="s">
        <v>229</v>
      </c>
      <c r="C269" s="1">
        <v>44712</v>
      </c>
      <c r="D269" t="s">
        <v>94</v>
      </c>
      <c r="E269">
        <v>41100000</v>
      </c>
      <c r="F269" t="s">
        <v>225</v>
      </c>
      <c r="G269" t="s">
        <v>172</v>
      </c>
      <c r="H269">
        <v>6000</v>
      </c>
    </row>
    <row r="270" spans="1:9" x14ac:dyDescent="0.25">
      <c r="A270">
        <v>89</v>
      </c>
      <c r="B270" t="s">
        <v>229</v>
      </c>
      <c r="C270" s="1">
        <v>44712</v>
      </c>
      <c r="D270" t="s">
        <v>94</v>
      </c>
      <c r="E270">
        <v>44571000</v>
      </c>
      <c r="F270" t="s">
        <v>224</v>
      </c>
      <c r="G270" t="s">
        <v>172</v>
      </c>
      <c r="I270">
        <v>1000</v>
      </c>
    </row>
    <row r="271" spans="1:9" x14ac:dyDescent="0.25">
      <c r="A271">
        <v>89</v>
      </c>
      <c r="B271" t="s">
        <v>229</v>
      </c>
      <c r="C271" s="1">
        <v>44712</v>
      </c>
      <c r="D271" t="s">
        <v>94</v>
      </c>
      <c r="E271">
        <v>70710000</v>
      </c>
      <c r="F271" t="s">
        <v>223</v>
      </c>
      <c r="G271" t="s">
        <v>172</v>
      </c>
      <c r="I271">
        <v>5000</v>
      </c>
    </row>
    <row r="272" spans="1:9" x14ac:dyDescent="0.25">
      <c r="A272">
        <v>90</v>
      </c>
      <c r="B272" t="s">
        <v>229</v>
      </c>
      <c r="C272" s="1">
        <v>44712</v>
      </c>
      <c r="D272" t="s">
        <v>95</v>
      </c>
      <c r="E272">
        <v>41100000</v>
      </c>
      <c r="F272" t="s">
        <v>225</v>
      </c>
      <c r="G272" t="s">
        <v>169</v>
      </c>
      <c r="H272">
        <v>187.2</v>
      </c>
    </row>
    <row r="273" spans="1:9" x14ac:dyDescent="0.25">
      <c r="A273">
        <v>90</v>
      </c>
      <c r="B273" t="s">
        <v>229</v>
      </c>
      <c r="C273" s="1">
        <v>44712</v>
      </c>
      <c r="D273" t="s">
        <v>95</v>
      </c>
      <c r="E273">
        <v>44571000</v>
      </c>
      <c r="F273" t="s">
        <v>224</v>
      </c>
      <c r="G273" t="s">
        <v>169</v>
      </c>
      <c r="I273">
        <v>31.2</v>
      </c>
    </row>
    <row r="274" spans="1:9" x14ac:dyDescent="0.25">
      <c r="A274">
        <v>90</v>
      </c>
      <c r="B274" t="s">
        <v>229</v>
      </c>
      <c r="C274" s="1">
        <v>44712</v>
      </c>
      <c r="D274" t="s">
        <v>95</v>
      </c>
      <c r="E274">
        <v>70710000</v>
      </c>
      <c r="F274" t="s">
        <v>223</v>
      </c>
      <c r="G274" t="s">
        <v>169</v>
      </c>
      <c r="I274">
        <v>156</v>
      </c>
    </row>
    <row r="275" spans="1:9" x14ac:dyDescent="0.25">
      <c r="A275">
        <v>91</v>
      </c>
      <c r="B275" t="s">
        <v>229</v>
      </c>
      <c r="C275" s="1">
        <v>44713</v>
      </c>
      <c r="D275" t="s">
        <v>96</v>
      </c>
      <c r="E275">
        <v>41100000</v>
      </c>
      <c r="F275" t="s">
        <v>225</v>
      </c>
      <c r="G275" t="s">
        <v>201</v>
      </c>
      <c r="H275">
        <v>255.08</v>
      </c>
    </row>
    <row r="276" spans="1:9" x14ac:dyDescent="0.25">
      <c r="A276">
        <v>91</v>
      </c>
      <c r="B276" t="s">
        <v>229</v>
      </c>
      <c r="C276" s="1">
        <v>44713</v>
      </c>
      <c r="D276" t="s">
        <v>96</v>
      </c>
      <c r="E276">
        <v>44571000</v>
      </c>
      <c r="F276" t="s">
        <v>224</v>
      </c>
      <c r="G276" t="s">
        <v>201</v>
      </c>
      <c r="I276">
        <v>30.44</v>
      </c>
    </row>
    <row r="277" spans="1:9" x14ac:dyDescent="0.25">
      <c r="A277">
        <v>91</v>
      </c>
      <c r="B277" t="s">
        <v>229</v>
      </c>
      <c r="C277" s="1">
        <v>44713</v>
      </c>
      <c r="D277" t="s">
        <v>96</v>
      </c>
      <c r="E277">
        <v>70710000</v>
      </c>
      <c r="F277" t="s">
        <v>223</v>
      </c>
      <c r="G277" t="s">
        <v>201</v>
      </c>
      <c r="I277">
        <v>224.64</v>
      </c>
    </row>
    <row r="278" spans="1:9" x14ac:dyDescent="0.25">
      <c r="A278">
        <v>92</v>
      </c>
      <c r="B278" t="s">
        <v>229</v>
      </c>
      <c r="C278" s="1">
        <v>44712</v>
      </c>
      <c r="D278" t="s">
        <v>97</v>
      </c>
      <c r="E278">
        <v>41100000</v>
      </c>
      <c r="F278" t="s">
        <v>225</v>
      </c>
      <c r="G278" t="s">
        <v>182</v>
      </c>
      <c r="H278">
        <v>394.26</v>
      </c>
    </row>
    <row r="279" spans="1:9" x14ac:dyDescent="0.25">
      <c r="A279">
        <v>92</v>
      </c>
      <c r="B279" t="s">
        <v>229</v>
      </c>
      <c r="C279" s="1">
        <v>44712</v>
      </c>
      <c r="D279" t="s">
        <v>97</v>
      </c>
      <c r="E279">
        <v>44571000</v>
      </c>
      <c r="F279" t="s">
        <v>224</v>
      </c>
      <c r="G279" t="s">
        <v>182</v>
      </c>
      <c r="I279">
        <v>65.709999999999994</v>
      </c>
    </row>
    <row r="280" spans="1:9" x14ac:dyDescent="0.25">
      <c r="A280">
        <v>92</v>
      </c>
      <c r="B280" t="s">
        <v>229</v>
      </c>
      <c r="C280" s="1">
        <v>44712</v>
      </c>
      <c r="D280" t="s">
        <v>97</v>
      </c>
      <c r="E280">
        <v>70710000</v>
      </c>
      <c r="F280" t="s">
        <v>223</v>
      </c>
      <c r="G280" t="s">
        <v>182</v>
      </c>
      <c r="I280">
        <v>328.55</v>
      </c>
    </row>
    <row r="281" spans="1:9" x14ac:dyDescent="0.25">
      <c r="A281">
        <v>93</v>
      </c>
      <c r="B281" t="s">
        <v>229</v>
      </c>
      <c r="C281" s="1">
        <v>44713</v>
      </c>
      <c r="D281" t="s">
        <v>98</v>
      </c>
      <c r="E281">
        <v>41100000</v>
      </c>
      <c r="F281" t="s">
        <v>225</v>
      </c>
      <c r="G281" t="s">
        <v>170</v>
      </c>
      <c r="H281">
        <v>3711.26</v>
      </c>
    </row>
    <row r="282" spans="1:9" x14ac:dyDescent="0.25">
      <c r="A282">
        <v>93</v>
      </c>
      <c r="B282" t="s">
        <v>229</v>
      </c>
      <c r="C282" s="1">
        <v>44713</v>
      </c>
      <c r="D282" t="s">
        <v>98</v>
      </c>
      <c r="E282">
        <v>44571000</v>
      </c>
      <c r="F282" t="s">
        <v>224</v>
      </c>
      <c r="G282" t="s">
        <v>170</v>
      </c>
      <c r="I282">
        <v>618.54</v>
      </c>
    </row>
    <row r="283" spans="1:9" x14ac:dyDescent="0.25">
      <c r="A283">
        <v>93</v>
      </c>
      <c r="B283" t="s">
        <v>229</v>
      </c>
      <c r="C283" s="1">
        <v>44713</v>
      </c>
      <c r="D283" t="s">
        <v>98</v>
      </c>
      <c r="E283">
        <v>70710000</v>
      </c>
      <c r="F283" t="s">
        <v>223</v>
      </c>
      <c r="G283" t="s">
        <v>170</v>
      </c>
      <c r="I283">
        <v>3092.72</v>
      </c>
    </row>
    <row r="284" spans="1:9" x14ac:dyDescent="0.25">
      <c r="A284">
        <v>94</v>
      </c>
      <c r="B284" t="s">
        <v>229</v>
      </c>
      <c r="C284" s="1">
        <v>44725</v>
      </c>
      <c r="D284" t="s">
        <v>99</v>
      </c>
      <c r="E284">
        <v>41100000</v>
      </c>
      <c r="F284" t="s">
        <v>225</v>
      </c>
      <c r="G284" t="s">
        <v>179</v>
      </c>
      <c r="H284">
        <v>1624.66</v>
      </c>
    </row>
    <row r="285" spans="1:9" x14ac:dyDescent="0.25">
      <c r="A285">
        <v>94</v>
      </c>
      <c r="B285" t="s">
        <v>229</v>
      </c>
      <c r="C285" s="1">
        <v>44725</v>
      </c>
      <c r="D285" t="s">
        <v>99</v>
      </c>
      <c r="E285">
        <v>44571000</v>
      </c>
      <c r="F285" t="s">
        <v>224</v>
      </c>
      <c r="G285" t="s">
        <v>179</v>
      </c>
      <c r="I285">
        <v>279.52999999999997</v>
      </c>
    </row>
    <row r="286" spans="1:9" x14ac:dyDescent="0.25">
      <c r="A286">
        <v>94</v>
      </c>
      <c r="B286" t="s">
        <v>229</v>
      </c>
      <c r="C286" s="1">
        <v>44725</v>
      </c>
      <c r="D286" t="s">
        <v>99</v>
      </c>
      <c r="E286">
        <v>70710000</v>
      </c>
      <c r="F286" t="s">
        <v>223</v>
      </c>
      <c r="G286" t="s">
        <v>179</v>
      </c>
      <c r="I286">
        <v>1345.13</v>
      </c>
    </row>
    <row r="287" spans="1:9" x14ac:dyDescent="0.25">
      <c r="A287">
        <v>95</v>
      </c>
      <c r="B287" t="s">
        <v>229</v>
      </c>
      <c r="C287" s="1">
        <v>44713</v>
      </c>
      <c r="D287" t="s">
        <v>100</v>
      </c>
      <c r="E287">
        <v>41100000</v>
      </c>
      <c r="F287" t="s">
        <v>225</v>
      </c>
      <c r="G287" t="s">
        <v>180</v>
      </c>
      <c r="H287">
        <v>64.81</v>
      </c>
    </row>
    <row r="288" spans="1:9" x14ac:dyDescent="0.25">
      <c r="A288">
        <v>95</v>
      </c>
      <c r="B288" t="s">
        <v>229</v>
      </c>
      <c r="C288" s="1">
        <v>44713</v>
      </c>
      <c r="D288" t="s">
        <v>100</v>
      </c>
      <c r="E288">
        <v>44571000</v>
      </c>
      <c r="F288" t="s">
        <v>224</v>
      </c>
      <c r="G288" t="s">
        <v>180</v>
      </c>
      <c r="I288">
        <v>10.8</v>
      </c>
    </row>
    <row r="289" spans="1:9" x14ac:dyDescent="0.25">
      <c r="A289">
        <v>95</v>
      </c>
      <c r="B289" t="s">
        <v>229</v>
      </c>
      <c r="C289" s="1">
        <v>44713</v>
      </c>
      <c r="D289" t="s">
        <v>100</v>
      </c>
      <c r="E289">
        <v>70710000</v>
      </c>
      <c r="F289" t="s">
        <v>223</v>
      </c>
      <c r="G289" t="s">
        <v>180</v>
      </c>
      <c r="I289">
        <v>54.01</v>
      </c>
    </row>
    <row r="290" spans="1:9" x14ac:dyDescent="0.25">
      <c r="A290">
        <v>96</v>
      </c>
      <c r="B290" t="s">
        <v>229</v>
      </c>
      <c r="C290" s="1">
        <v>44712</v>
      </c>
      <c r="D290" t="s">
        <v>101</v>
      </c>
      <c r="E290">
        <v>41100000</v>
      </c>
      <c r="F290" t="s">
        <v>225</v>
      </c>
      <c r="G290" t="s">
        <v>202</v>
      </c>
      <c r="H290">
        <v>187.11</v>
      </c>
    </row>
    <row r="291" spans="1:9" x14ac:dyDescent="0.25">
      <c r="A291">
        <v>96</v>
      </c>
      <c r="B291" t="s">
        <v>229</v>
      </c>
      <c r="C291" s="1">
        <v>44712</v>
      </c>
      <c r="D291" t="s">
        <v>101</v>
      </c>
      <c r="E291">
        <v>44571000</v>
      </c>
      <c r="F291" t="s">
        <v>224</v>
      </c>
      <c r="G291" t="s">
        <v>202</v>
      </c>
      <c r="I291">
        <v>17.010000000000002</v>
      </c>
    </row>
    <row r="292" spans="1:9" x14ac:dyDescent="0.25">
      <c r="A292">
        <v>96</v>
      </c>
      <c r="B292" t="s">
        <v>229</v>
      </c>
      <c r="C292" s="1">
        <v>44712</v>
      </c>
      <c r="D292" t="s">
        <v>101</v>
      </c>
      <c r="E292">
        <v>70710000</v>
      </c>
      <c r="F292" t="s">
        <v>223</v>
      </c>
      <c r="G292" t="s">
        <v>202</v>
      </c>
      <c r="I292">
        <v>170.1</v>
      </c>
    </row>
    <row r="293" spans="1:9" x14ac:dyDescent="0.25">
      <c r="A293">
        <v>97</v>
      </c>
      <c r="B293" t="s">
        <v>229</v>
      </c>
      <c r="C293" s="1">
        <v>44713</v>
      </c>
      <c r="D293" t="s">
        <v>102</v>
      </c>
      <c r="E293">
        <v>41100000</v>
      </c>
      <c r="F293" t="s">
        <v>225</v>
      </c>
      <c r="G293" t="s">
        <v>203</v>
      </c>
      <c r="H293">
        <v>1291.31</v>
      </c>
    </row>
    <row r="294" spans="1:9" x14ac:dyDescent="0.25">
      <c r="A294">
        <v>97</v>
      </c>
      <c r="B294" t="s">
        <v>229</v>
      </c>
      <c r="C294" s="1">
        <v>44713</v>
      </c>
      <c r="D294" t="s">
        <v>102</v>
      </c>
      <c r="E294">
        <v>44571000</v>
      </c>
      <c r="F294" t="s">
        <v>224</v>
      </c>
      <c r="G294" t="s">
        <v>203</v>
      </c>
      <c r="I294">
        <v>215.22</v>
      </c>
    </row>
    <row r="295" spans="1:9" x14ac:dyDescent="0.25">
      <c r="A295">
        <v>97</v>
      </c>
      <c r="B295" t="s">
        <v>229</v>
      </c>
      <c r="C295" s="1">
        <v>44713</v>
      </c>
      <c r="D295" t="s">
        <v>102</v>
      </c>
      <c r="E295">
        <v>70710000</v>
      </c>
      <c r="F295" t="s">
        <v>223</v>
      </c>
      <c r="G295" t="s">
        <v>203</v>
      </c>
      <c r="I295">
        <v>1076.0899999999999</v>
      </c>
    </row>
    <row r="296" spans="1:9" x14ac:dyDescent="0.25">
      <c r="A296">
        <v>98</v>
      </c>
      <c r="B296" t="s">
        <v>229</v>
      </c>
      <c r="C296" s="1">
        <v>44713</v>
      </c>
      <c r="D296" t="s">
        <v>103</v>
      </c>
      <c r="E296">
        <v>41100000</v>
      </c>
      <c r="F296" t="s">
        <v>225</v>
      </c>
      <c r="G296" t="s">
        <v>204</v>
      </c>
      <c r="H296">
        <v>246</v>
      </c>
    </row>
    <row r="297" spans="1:9" x14ac:dyDescent="0.25">
      <c r="A297">
        <v>98</v>
      </c>
      <c r="B297" t="s">
        <v>229</v>
      </c>
      <c r="C297" s="1">
        <v>44713</v>
      </c>
      <c r="D297" t="s">
        <v>103</v>
      </c>
      <c r="E297">
        <v>44571000</v>
      </c>
      <c r="F297" t="s">
        <v>224</v>
      </c>
      <c r="G297" t="s">
        <v>204</v>
      </c>
      <c r="I297">
        <v>41</v>
      </c>
    </row>
    <row r="298" spans="1:9" x14ac:dyDescent="0.25">
      <c r="A298">
        <v>98</v>
      </c>
      <c r="B298" t="s">
        <v>229</v>
      </c>
      <c r="C298" s="1">
        <v>44713</v>
      </c>
      <c r="D298" t="s">
        <v>103</v>
      </c>
      <c r="E298">
        <v>70710000</v>
      </c>
      <c r="F298" t="s">
        <v>223</v>
      </c>
      <c r="G298" t="s">
        <v>204</v>
      </c>
      <c r="I298">
        <v>205</v>
      </c>
    </row>
    <row r="299" spans="1:9" x14ac:dyDescent="0.25">
      <c r="A299">
        <v>99</v>
      </c>
      <c r="B299" t="s">
        <v>229</v>
      </c>
      <c r="C299" s="1">
        <v>44742</v>
      </c>
      <c r="D299" t="s">
        <v>104</v>
      </c>
      <c r="E299">
        <v>41100000</v>
      </c>
      <c r="F299" t="s">
        <v>225</v>
      </c>
      <c r="G299" t="s">
        <v>162</v>
      </c>
      <c r="H299">
        <v>1664.62</v>
      </c>
    </row>
    <row r="300" spans="1:9" x14ac:dyDescent="0.25">
      <c r="A300">
        <v>99</v>
      </c>
      <c r="B300" t="s">
        <v>229</v>
      </c>
      <c r="C300" s="1">
        <v>44742</v>
      </c>
      <c r="D300" t="s">
        <v>104</v>
      </c>
      <c r="E300">
        <v>44571000</v>
      </c>
      <c r="F300" t="s">
        <v>224</v>
      </c>
      <c r="G300" t="s">
        <v>162</v>
      </c>
      <c r="I300">
        <v>277.44</v>
      </c>
    </row>
    <row r="301" spans="1:9" x14ac:dyDescent="0.25">
      <c r="A301">
        <v>99</v>
      </c>
      <c r="B301" t="s">
        <v>229</v>
      </c>
      <c r="C301" s="1">
        <v>44742</v>
      </c>
      <c r="D301" t="s">
        <v>104</v>
      </c>
      <c r="E301">
        <v>70710000</v>
      </c>
      <c r="F301" t="s">
        <v>223</v>
      </c>
      <c r="G301" t="s">
        <v>162</v>
      </c>
      <c r="I301">
        <v>1387.18</v>
      </c>
    </row>
    <row r="302" spans="1:9" x14ac:dyDescent="0.25">
      <c r="A302">
        <v>100</v>
      </c>
      <c r="B302" t="s">
        <v>229</v>
      </c>
      <c r="C302" s="1">
        <v>44742</v>
      </c>
      <c r="D302" t="s">
        <v>105</v>
      </c>
      <c r="E302">
        <v>41100000</v>
      </c>
      <c r="F302" t="s">
        <v>225</v>
      </c>
      <c r="G302" t="s">
        <v>162</v>
      </c>
      <c r="H302">
        <v>495.97</v>
      </c>
    </row>
    <row r="303" spans="1:9" x14ac:dyDescent="0.25">
      <c r="A303">
        <v>100</v>
      </c>
      <c r="B303" t="s">
        <v>229</v>
      </c>
      <c r="C303" s="1">
        <v>44742</v>
      </c>
      <c r="D303" t="s">
        <v>105</v>
      </c>
      <c r="E303">
        <v>44571000</v>
      </c>
      <c r="F303" t="s">
        <v>224</v>
      </c>
      <c r="G303" t="s">
        <v>162</v>
      </c>
      <c r="I303">
        <v>82.66</v>
      </c>
    </row>
    <row r="304" spans="1:9" x14ac:dyDescent="0.25">
      <c r="A304">
        <v>100</v>
      </c>
      <c r="B304" t="s">
        <v>229</v>
      </c>
      <c r="C304" s="1">
        <v>44742</v>
      </c>
      <c r="D304" t="s">
        <v>105</v>
      </c>
      <c r="E304">
        <v>70710000</v>
      </c>
      <c r="F304" t="s">
        <v>223</v>
      </c>
      <c r="G304" t="s">
        <v>162</v>
      </c>
      <c r="I304">
        <v>413.31</v>
      </c>
    </row>
    <row r="305" spans="1:9" x14ac:dyDescent="0.25">
      <c r="A305">
        <v>101</v>
      </c>
      <c r="B305" t="s">
        <v>229</v>
      </c>
      <c r="C305" s="1">
        <v>44742</v>
      </c>
      <c r="D305" t="s">
        <v>106</v>
      </c>
      <c r="E305">
        <v>41100000</v>
      </c>
      <c r="F305" t="s">
        <v>225</v>
      </c>
      <c r="G305" t="s">
        <v>162</v>
      </c>
      <c r="H305">
        <v>174.91</v>
      </c>
    </row>
    <row r="306" spans="1:9" x14ac:dyDescent="0.25">
      <c r="A306">
        <v>101</v>
      </c>
      <c r="B306" t="s">
        <v>229</v>
      </c>
      <c r="C306" s="1">
        <v>44742</v>
      </c>
      <c r="D306" t="s">
        <v>106</v>
      </c>
      <c r="E306">
        <v>44571000</v>
      </c>
      <c r="F306" t="s">
        <v>224</v>
      </c>
      <c r="G306" t="s">
        <v>162</v>
      </c>
      <c r="I306">
        <v>29.15</v>
      </c>
    </row>
    <row r="307" spans="1:9" x14ac:dyDescent="0.25">
      <c r="A307">
        <v>101</v>
      </c>
      <c r="B307" t="s">
        <v>229</v>
      </c>
      <c r="C307" s="1">
        <v>44742</v>
      </c>
      <c r="D307" t="s">
        <v>106</v>
      </c>
      <c r="E307">
        <v>70710000</v>
      </c>
      <c r="F307" t="s">
        <v>223</v>
      </c>
      <c r="G307" t="s">
        <v>162</v>
      </c>
      <c r="I307">
        <v>145.76</v>
      </c>
    </row>
    <row r="308" spans="1:9" x14ac:dyDescent="0.25">
      <c r="A308">
        <v>102</v>
      </c>
      <c r="B308" t="s">
        <v>229</v>
      </c>
      <c r="C308" s="1">
        <v>44742</v>
      </c>
      <c r="D308" t="s">
        <v>107</v>
      </c>
      <c r="E308">
        <v>41100000</v>
      </c>
      <c r="F308" t="s">
        <v>225</v>
      </c>
      <c r="G308" t="s">
        <v>163</v>
      </c>
      <c r="H308">
        <v>696</v>
      </c>
    </row>
    <row r="309" spans="1:9" x14ac:dyDescent="0.25">
      <c r="A309">
        <v>102</v>
      </c>
      <c r="B309" t="s">
        <v>229</v>
      </c>
      <c r="C309" s="1">
        <v>44742</v>
      </c>
      <c r="D309" t="s">
        <v>107</v>
      </c>
      <c r="E309">
        <v>44571000</v>
      </c>
      <c r="F309" t="s">
        <v>224</v>
      </c>
      <c r="G309" t="s">
        <v>163</v>
      </c>
      <c r="I309">
        <v>116</v>
      </c>
    </row>
    <row r="310" spans="1:9" x14ac:dyDescent="0.25">
      <c r="A310">
        <v>102</v>
      </c>
      <c r="B310" t="s">
        <v>229</v>
      </c>
      <c r="C310" s="1">
        <v>44742</v>
      </c>
      <c r="D310" t="s">
        <v>107</v>
      </c>
      <c r="E310">
        <v>70710000</v>
      </c>
      <c r="F310" t="s">
        <v>223</v>
      </c>
      <c r="G310" t="s">
        <v>163</v>
      </c>
      <c r="I310">
        <v>580</v>
      </c>
    </row>
    <row r="311" spans="1:9" x14ac:dyDescent="0.25">
      <c r="A311">
        <v>103</v>
      </c>
      <c r="B311" t="s">
        <v>229</v>
      </c>
      <c r="C311" s="1">
        <v>44742</v>
      </c>
      <c r="D311" t="s">
        <v>108</v>
      </c>
      <c r="E311">
        <v>41100000</v>
      </c>
      <c r="F311" t="s">
        <v>225</v>
      </c>
      <c r="G311" t="s">
        <v>164</v>
      </c>
      <c r="H311">
        <v>662.56</v>
      </c>
    </row>
    <row r="312" spans="1:9" x14ac:dyDescent="0.25">
      <c r="A312">
        <v>103</v>
      </c>
      <c r="B312" t="s">
        <v>229</v>
      </c>
      <c r="C312" s="1">
        <v>44742</v>
      </c>
      <c r="D312" t="s">
        <v>108</v>
      </c>
      <c r="E312">
        <v>44571000</v>
      </c>
      <c r="F312" t="s">
        <v>224</v>
      </c>
      <c r="G312" t="s">
        <v>164</v>
      </c>
      <c r="I312">
        <v>110.43</v>
      </c>
    </row>
    <row r="313" spans="1:9" x14ac:dyDescent="0.25">
      <c r="A313">
        <v>103</v>
      </c>
      <c r="B313" t="s">
        <v>229</v>
      </c>
      <c r="C313" s="1">
        <v>44742</v>
      </c>
      <c r="D313" t="s">
        <v>108</v>
      </c>
      <c r="E313">
        <v>70710000</v>
      </c>
      <c r="F313" t="s">
        <v>223</v>
      </c>
      <c r="G313" t="s">
        <v>164</v>
      </c>
      <c r="I313">
        <v>552.13</v>
      </c>
    </row>
    <row r="314" spans="1:9" x14ac:dyDescent="0.25">
      <c r="A314">
        <v>104</v>
      </c>
      <c r="B314" t="s">
        <v>229</v>
      </c>
      <c r="C314" s="1">
        <v>44742</v>
      </c>
      <c r="D314" t="s">
        <v>109</v>
      </c>
      <c r="E314">
        <v>41100000</v>
      </c>
      <c r="F314" t="s">
        <v>225</v>
      </c>
      <c r="G314" t="s">
        <v>165</v>
      </c>
      <c r="H314">
        <v>658.45</v>
      </c>
    </row>
    <row r="315" spans="1:9" x14ac:dyDescent="0.25">
      <c r="A315">
        <v>104</v>
      </c>
      <c r="B315" t="s">
        <v>229</v>
      </c>
      <c r="C315" s="1">
        <v>44742</v>
      </c>
      <c r="D315" t="s">
        <v>109</v>
      </c>
      <c r="E315">
        <v>44571000</v>
      </c>
      <c r="F315" t="s">
        <v>224</v>
      </c>
      <c r="G315" t="s">
        <v>165</v>
      </c>
      <c r="I315">
        <v>109.74</v>
      </c>
    </row>
    <row r="316" spans="1:9" x14ac:dyDescent="0.25">
      <c r="A316">
        <v>104</v>
      </c>
      <c r="B316" t="s">
        <v>229</v>
      </c>
      <c r="C316" s="1">
        <v>44742</v>
      </c>
      <c r="D316" t="s">
        <v>109</v>
      </c>
      <c r="E316">
        <v>70710000</v>
      </c>
      <c r="F316" t="s">
        <v>223</v>
      </c>
      <c r="G316" t="s">
        <v>165</v>
      </c>
      <c r="I316">
        <v>548.71</v>
      </c>
    </row>
    <row r="317" spans="1:9" x14ac:dyDescent="0.25">
      <c r="A317">
        <v>105</v>
      </c>
      <c r="B317" t="s">
        <v>229</v>
      </c>
      <c r="C317" s="1">
        <v>44743</v>
      </c>
      <c r="D317" t="s">
        <v>110</v>
      </c>
      <c r="E317">
        <v>41100000</v>
      </c>
      <c r="F317" t="s">
        <v>225</v>
      </c>
      <c r="G317" t="s">
        <v>166</v>
      </c>
      <c r="H317">
        <v>690</v>
      </c>
    </row>
    <row r="318" spans="1:9" x14ac:dyDescent="0.25">
      <c r="A318">
        <v>105</v>
      </c>
      <c r="B318" t="s">
        <v>229</v>
      </c>
      <c r="C318" s="1">
        <v>44743</v>
      </c>
      <c r="D318" t="s">
        <v>110</v>
      </c>
      <c r="E318">
        <v>44571000</v>
      </c>
      <c r="F318" t="s">
        <v>224</v>
      </c>
      <c r="G318" t="s">
        <v>166</v>
      </c>
      <c r="I318">
        <v>115</v>
      </c>
    </row>
    <row r="319" spans="1:9" x14ac:dyDescent="0.25">
      <c r="A319">
        <v>105</v>
      </c>
      <c r="B319" t="s">
        <v>229</v>
      </c>
      <c r="C319" s="1">
        <v>44743</v>
      </c>
      <c r="D319" t="s">
        <v>110</v>
      </c>
      <c r="E319">
        <v>70710000</v>
      </c>
      <c r="F319" t="s">
        <v>223</v>
      </c>
      <c r="G319" t="s">
        <v>166</v>
      </c>
      <c r="I319">
        <v>575</v>
      </c>
    </row>
    <row r="320" spans="1:9" x14ac:dyDescent="0.25">
      <c r="A320">
        <v>106</v>
      </c>
      <c r="B320" t="s">
        <v>229</v>
      </c>
      <c r="C320" s="1">
        <v>44742</v>
      </c>
      <c r="D320" t="s">
        <v>111</v>
      </c>
      <c r="E320">
        <v>41100000</v>
      </c>
      <c r="F320" t="s">
        <v>225</v>
      </c>
      <c r="G320" t="s">
        <v>172</v>
      </c>
      <c r="H320">
        <v>6000</v>
      </c>
    </row>
    <row r="321" spans="1:9" x14ac:dyDescent="0.25">
      <c r="A321">
        <v>106</v>
      </c>
      <c r="B321" t="s">
        <v>229</v>
      </c>
      <c r="C321" s="1">
        <v>44742</v>
      </c>
      <c r="D321" t="s">
        <v>111</v>
      </c>
      <c r="E321">
        <v>44571000</v>
      </c>
      <c r="F321" t="s">
        <v>224</v>
      </c>
      <c r="G321" t="s">
        <v>172</v>
      </c>
      <c r="I321">
        <v>1000</v>
      </c>
    </row>
    <row r="322" spans="1:9" x14ac:dyDescent="0.25">
      <c r="A322">
        <v>106</v>
      </c>
      <c r="B322" t="s">
        <v>229</v>
      </c>
      <c r="C322" s="1">
        <v>44742</v>
      </c>
      <c r="D322" t="s">
        <v>111</v>
      </c>
      <c r="E322">
        <v>70710000</v>
      </c>
      <c r="F322" t="s">
        <v>223</v>
      </c>
      <c r="G322" t="s">
        <v>172</v>
      </c>
      <c r="I322">
        <v>5000</v>
      </c>
    </row>
    <row r="323" spans="1:9" x14ac:dyDescent="0.25">
      <c r="A323">
        <v>107</v>
      </c>
      <c r="B323" t="s">
        <v>229</v>
      </c>
      <c r="C323" s="1">
        <v>44742</v>
      </c>
      <c r="D323" t="s">
        <v>112</v>
      </c>
      <c r="E323">
        <v>41100000</v>
      </c>
      <c r="F323" t="s">
        <v>225</v>
      </c>
      <c r="G323" t="s">
        <v>200</v>
      </c>
      <c r="H323">
        <v>1303.8399999999999</v>
      </c>
    </row>
    <row r="324" spans="1:9" x14ac:dyDescent="0.25">
      <c r="A324">
        <v>107</v>
      </c>
      <c r="B324" t="s">
        <v>229</v>
      </c>
      <c r="C324" s="1">
        <v>44742</v>
      </c>
      <c r="D324" t="s">
        <v>112</v>
      </c>
      <c r="E324">
        <v>44571000</v>
      </c>
      <c r="F324" t="s">
        <v>224</v>
      </c>
      <c r="G324" t="s">
        <v>200</v>
      </c>
      <c r="I324">
        <v>217.31</v>
      </c>
    </row>
    <row r="325" spans="1:9" x14ac:dyDescent="0.25">
      <c r="A325">
        <v>107</v>
      </c>
      <c r="B325" t="s">
        <v>229</v>
      </c>
      <c r="C325" s="1">
        <v>44742</v>
      </c>
      <c r="D325" t="s">
        <v>112</v>
      </c>
      <c r="E325">
        <v>70710000</v>
      </c>
      <c r="F325" t="s">
        <v>223</v>
      </c>
      <c r="G325" t="s">
        <v>200</v>
      </c>
      <c r="I325">
        <v>1086.53</v>
      </c>
    </row>
    <row r="326" spans="1:9" x14ac:dyDescent="0.25">
      <c r="A326">
        <v>108</v>
      </c>
      <c r="B326" t="s">
        <v>229</v>
      </c>
      <c r="C326" s="1">
        <v>44742</v>
      </c>
      <c r="D326" t="s">
        <v>113</v>
      </c>
      <c r="E326">
        <v>41100000</v>
      </c>
      <c r="F326" t="s">
        <v>225</v>
      </c>
      <c r="G326" t="s">
        <v>180</v>
      </c>
      <c r="H326">
        <v>1441.81</v>
      </c>
    </row>
    <row r="327" spans="1:9" x14ac:dyDescent="0.25">
      <c r="A327">
        <v>108</v>
      </c>
      <c r="B327" t="s">
        <v>229</v>
      </c>
      <c r="C327" s="1">
        <v>44742</v>
      </c>
      <c r="D327" t="s">
        <v>113</v>
      </c>
      <c r="E327">
        <v>44571000</v>
      </c>
      <c r="F327" t="s">
        <v>224</v>
      </c>
      <c r="G327" t="s">
        <v>180</v>
      </c>
      <c r="I327">
        <v>240.3</v>
      </c>
    </row>
    <row r="328" spans="1:9" x14ac:dyDescent="0.25">
      <c r="A328">
        <v>108</v>
      </c>
      <c r="B328" t="s">
        <v>229</v>
      </c>
      <c r="C328" s="1">
        <v>44742</v>
      </c>
      <c r="D328" t="s">
        <v>113</v>
      </c>
      <c r="E328">
        <v>70710000</v>
      </c>
      <c r="F328" t="s">
        <v>223</v>
      </c>
      <c r="G328" t="s">
        <v>180</v>
      </c>
      <c r="I328">
        <v>1201.51</v>
      </c>
    </row>
    <row r="329" spans="1:9" x14ac:dyDescent="0.25">
      <c r="A329">
        <v>109</v>
      </c>
      <c r="B329" t="s">
        <v>229</v>
      </c>
      <c r="C329" s="1">
        <v>44742</v>
      </c>
      <c r="D329" t="s">
        <v>114</v>
      </c>
      <c r="E329">
        <v>41100000</v>
      </c>
      <c r="F329" t="s">
        <v>225</v>
      </c>
      <c r="G329" t="s">
        <v>205</v>
      </c>
      <c r="H329">
        <v>1626.67</v>
      </c>
    </row>
    <row r="330" spans="1:9" x14ac:dyDescent="0.25">
      <c r="A330">
        <v>109</v>
      </c>
      <c r="B330" t="s">
        <v>229</v>
      </c>
      <c r="C330" s="1">
        <v>44742</v>
      </c>
      <c r="D330" t="s">
        <v>114</v>
      </c>
      <c r="E330">
        <v>44571000</v>
      </c>
      <c r="F330" t="s">
        <v>224</v>
      </c>
      <c r="G330" t="s">
        <v>205</v>
      </c>
      <c r="I330">
        <v>184.7</v>
      </c>
    </row>
    <row r="331" spans="1:9" x14ac:dyDescent="0.25">
      <c r="A331">
        <v>109</v>
      </c>
      <c r="B331" t="s">
        <v>229</v>
      </c>
      <c r="C331" s="1">
        <v>44742</v>
      </c>
      <c r="D331" t="s">
        <v>114</v>
      </c>
      <c r="E331">
        <v>70710000</v>
      </c>
      <c r="F331" t="s">
        <v>223</v>
      </c>
      <c r="G331" t="s">
        <v>205</v>
      </c>
      <c r="I331">
        <v>1441.97</v>
      </c>
    </row>
    <row r="332" spans="1:9" x14ac:dyDescent="0.25">
      <c r="A332">
        <v>110</v>
      </c>
      <c r="B332" t="s">
        <v>229</v>
      </c>
      <c r="C332" s="1">
        <v>44742</v>
      </c>
      <c r="D332" t="s">
        <v>115</v>
      </c>
      <c r="E332">
        <v>41100000</v>
      </c>
      <c r="F332" t="s">
        <v>225</v>
      </c>
      <c r="G332" t="s">
        <v>206</v>
      </c>
      <c r="H332">
        <v>75.02</v>
      </c>
    </row>
    <row r="333" spans="1:9" x14ac:dyDescent="0.25">
      <c r="A333">
        <v>110</v>
      </c>
      <c r="B333" t="s">
        <v>229</v>
      </c>
      <c r="C333" s="1">
        <v>44742</v>
      </c>
      <c r="D333" t="s">
        <v>115</v>
      </c>
      <c r="E333">
        <v>44571000</v>
      </c>
      <c r="F333" t="s">
        <v>224</v>
      </c>
      <c r="G333" t="s">
        <v>206</v>
      </c>
      <c r="I333">
        <v>12.5</v>
      </c>
    </row>
    <row r="334" spans="1:9" x14ac:dyDescent="0.25">
      <c r="A334">
        <v>110</v>
      </c>
      <c r="B334" t="s">
        <v>229</v>
      </c>
      <c r="C334" s="1">
        <v>44742</v>
      </c>
      <c r="D334" t="s">
        <v>115</v>
      </c>
      <c r="E334">
        <v>70710000</v>
      </c>
      <c r="F334" t="s">
        <v>223</v>
      </c>
      <c r="G334" t="s">
        <v>206</v>
      </c>
      <c r="I334">
        <v>62.52</v>
      </c>
    </row>
    <row r="335" spans="1:9" x14ac:dyDescent="0.25">
      <c r="A335">
        <v>111</v>
      </c>
      <c r="B335" t="s">
        <v>229</v>
      </c>
      <c r="C335" s="1">
        <v>44742</v>
      </c>
      <c r="D335" t="s">
        <v>116</v>
      </c>
      <c r="E335">
        <v>41100000</v>
      </c>
      <c r="F335" t="s">
        <v>225</v>
      </c>
      <c r="G335" t="s">
        <v>207</v>
      </c>
      <c r="H335">
        <v>196.8</v>
      </c>
    </row>
    <row r="336" spans="1:9" x14ac:dyDescent="0.25">
      <c r="A336">
        <v>111</v>
      </c>
      <c r="B336" t="s">
        <v>229</v>
      </c>
      <c r="C336" s="1">
        <v>44742</v>
      </c>
      <c r="D336" t="s">
        <v>116</v>
      </c>
      <c r="E336">
        <v>44571000</v>
      </c>
      <c r="F336" t="s">
        <v>224</v>
      </c>
      <c r="G336" t="s">
        <v>207</v>
      </c>
      <c r="I336">
        <v>32.799999999999997</v>
      </c>
    </row>
    <row r="337" spans="1:9" x14ac:dyDescent="0.25">
      <c r="A337">
        <v>111</v>
      </c>
      <c r="B337" t="s">
        <v>229</v>
      </c>
      <c r="C337" s="1">
        <v>44742</v>
      </c>
      <c r="D337" t="s">
        <v>116</v>
      </c>
      <c r="E337">
        <v>70710000</v>
      </c>
      <c r="F337" t="s">
        <v>223</v>
      </c>
      <c r="G337" t="s">
        <v>207</v>
      </c>
      <c r="I337">
        <v>164</v>
      </c>
    </row>
    <row r="338" spans="1:9" x14ac:dyDescent="0.25">
      <c r="A338">
        <v>112</v>
      </c>
      <c r="B338" t="s">
        <v>229</v>
      </c>
      <c r="C338" s="1">
        <v>44742</v>
      </c>
      <c r="D338" t="s">
        <v>117</v>
      </c>
      <c r="E338">
        <v>41100000</v>
      </c>
      <c r="F338" t="s">
        <v>225</v>
      </c>
      <c r="G338" t="s">
        <v>208</v>
      </c>
      <c r="H338">
        <v>4662</v>
      </c>
    </row>
    <row r="339" spans="1:9" x14ac:dyDescent="0.25">
      <c r="A339">
        <v>112</v>
      </c>
      <c r="B339" t="s">
        <v>229</v>
      </c>
      <c r="C339" s="1">
        <v>44742</v>
      </c>
      <c r="D339" t="s">
        <v>117</v>
      </c>
      <c r="E339">
        <v>44571000</v>
      </c>
      <c r="F339" t="s">
        <v>224</v>
      </c>
      <c r="G339" t="s">
        <v>208</v>
      </c>
      <c r="I339">
        <v>777</v>
      </c>
    </row>
    <row r="340" spans="1:9" x14ac:dyDescent="0.25">
      <c r="A340">
        <v>112</v>
      </c>
      <c r="B340" t="s">
        <v>229</v>
      </c>
      <c r="C340" s="1">
        <v>44742</v>
      </c>
      <c r="D340" t="s">
        <v>117</v>
      </c>
      <c r="E340">
        <v>70710000</v>
      </c>
      <c r="F340" t="s">
        <v>223</v>
      </c>
      <c r="G340" t="s">
        <v>208</v>
      </c>
      <c r="I340">
        <v>3885</v>
      </c>
    </row>
    <row r="341" spans="1:9" x14ac:dyDescent="0.25">
      <c r="A341">
        <v>113</v>
      </c>
      <c r="B341" t="s">
        <v>229</v>
      </c>
      <c r="C341" s="1">
        <v>44743</v>
      </c>
      <c r="D341" t="s">
        <v>118</v>
      </c>
      <c r="E341">
        <v>41100000</v>
      </c>
      <c r="F341" t="s">
        <v>225</v>
      </c>
      <c r="G341" t="s">
        <v>203</v>
      </c>
      <c r="H341">
        <v>972.14</v>
      </c>
    </row>
    <row r="342" spans="1:9" x14ac:dyDescent="0.25">
      <c r="A342">
        <v>113</v>
      </c>
      <c r="B342" t="s">
        <v>229</v>
      </c>
      <c r="C342" s="1">
        <v>44743</v>
      </c>
      <c r="D342" t="s">
        <v>118</v>
      </c>
      <c r="E342">
        <v>44571000</v>
      </c>
      <c r="F342" t="s">
        <v>224</v>
      </c>
      <c r="G342" t="s">
        <v>203</v>
      </c>
      <c r="I342">
        <v>162.02000000000001</v>
      </c>
    </row>
    <row r="343" spans="1:9" x14ac:dyDescent="0.25">
      <c r="A343">
        <v>113</v>
      </c>
      <c r="B343" t="s">
        <v>229</v>
      </c>
      <c r="C343" s="1">
        <v>44743</v>
      </c>
      <c r="D343" t="s">
        <v>118</v>
      </c>
      <c r="E343">
        <v>70710000</v>
      </c>
      <c r="F343" t="s">
        <v>223</v>
      </c>
      <c r="G343" t="s">
        <v>203</v>
      </c>
      <c r="I343">
        <v>810.12</v>
      </c>
    </row>
    <row r="344" spans="1:9" x14ac:dyDescent="0.25">
      <c r="A344">
        <v>114</v>
      </c>
      <c r="B344" t="s">
        <v>229</v>
      </c>
      <c r="C344" s="1">
        <v>44757</v>
      </c>
      <c r="D344" t="s">
        <v>119</v>
      </c>
      <c r="E344">
        <v>41100000</v>
      </c>
      <c r="F344" t="s">
        <v>225</v>
      </c>
      <c r="G344" t="s">
        <v>158</v>
      </c>
      <c r="H344">
        <v>3960.24</v>
      </c>
    </row>
    <row r="345" spans="1:9" x14ac:dyDescent="0.25">
      <c r="A345">
        <v>114</v>
      </c>
      <c r="B345" t="s">
        <v>229</v>
      </c>
      <c r="C345" s="1">
        <v>44757</v>
      </c>
      <c r="D345" t="s">
        <v>119</v>
      </c>
      <c r="E345">
        <v>44571000</v>
      </c>
      <c r="F345" t="s">
        <v>224</v>
      </c>
      <c r="G345" t="s">
        <v>158</v>
      </c>
      <c r="I345">
        <v>660.04</v>
      </c>
    </row>
    <row r="346" spans="1:9" x14ac:dyDescent="0.25">
      <c r="A346">
        <v>114</v>
      </c>
      <c r="B346" t="s">
        <v>229</v>
      </c>
      <c r="C346" s="1">
        <v>44757</v>
      </c>
      <c r="D346" t="s">
        <v>119</v>
      </c>
      <c r="E346">
        <v>70710000</v>
      </c>
      <c r="F346" t="s">
        <v>223</v>
      </c>
      <c r="G346" t="s">
        <v>158</v>
      </c>
      <c r="I346">
        <v>3300.2</v>
      </c>
    </row>
    <row r="347" spans="1:9" x14ac:dyDescent="0.25">
      <c r="A347">
        <v>115</v>
      </c>
      <c r="B347" t="s">
        <v>229</v>
      </c>
      <c r="C347" s="1">
        <v>44743</v>
      </c>
      <c r="D347" t="s">
        <v>120</v>
      </c>
      <c r="E347">
        <v>41100000</v>
      </c>
      <c r="F347" t="s">
        <v>225</v>
      </c>
      <c r="G347" t="s">
        <v>170</v>
      </c>
      <c r="H347">
        <v>4747.91</v>
      </c>
    </row>
    <row r="348" spans="1:9" x14ac:dyDescent="0.25">
      <c r="A348">
        <v>115</v>
      </c>
      <c r="B348" t="s">
        <v>229</v>
      </c>
      <c r="C348" s="1">
        <v>44743</v>
      </c>
      <c r="D348" t="s">
        <v>120</v>
      </c>
      <c r="E348">
        <v>44571000</v>
      </c>
      <c r="F348" t="s">
        <v>224</v>
      </c>
      <c r="G348" t="s">
        <v>170</v>
      </c>
      <c r="I348">
        <v>791.32</v>
      </c>
    </row>
    <row r="349" spans="1:9" x14ac:dyDescent="0.25">
      <c r="A349">
        <v>115</v>
      </c>
      <c r="B349" t="s">
        <v>229</v>
      </c>
      <c r="C349" s="1">
        <v>44743</v>
      </c>
      <c r="D349" t="s">
        <v>120</v>
      </c>
      <c r="E349">
        <v>70710000</v>
      </c>
      <c r="F349" t="s">
        <v>223</v>
      </c>
      <c r="G349" t="s">
        <v>170</v>
      </c>
      <c r="I349">
        <v>3956.59</v>
      </c>
    </row>
    <row r="350" spans="1:9" x14ac:dyDescent="0.25">
      <c r="A350">
        <v>116</v>
      </c>
      <c r="B350" t="s">
        <v>229</v>
      </c>
      <c r="C350" s="1">
        <v>44762</v>
      </c>
      <c r="D350" t="s">
        <v>121</v>
      </c>
      <c r="E350">
        <v>41100000</v>
      </c>
      <c r="F350" t="s">
        <v>225</v>
      </c>
      <c r="G350" t="s">
        <v>209</v>
      </c>
      <c r="H350">
        <v>680.4</v>
      </c>
    </row>
    <row r="351" spans="1:9" x14ac:dyDescent="0.25">
      <c r="A351">
        <v>116</v>
      </c>
      <c r="B351" t="s">
        <v>229</v>
      </c>
      <c r="C351" s="1">
        <v>44762</v>
      </c>
      <c r="D351" t="s">
        <v>121</v>
      </c>
      <c r="E351">
        <v>44571000</v>
      </c>
      <c r="F351" t="s">
        <v>224</v>
      </c>
      <c r="G351" t="s">
        <v>209</v>
      </c>
      <c r="I351">
        <v>113.4</v>
      </c>
    </row>
    <row r="352" spans="1:9" x14ac:dyDescent="0.25">
      <c r="A352">
        <v>116</v>
      </c>
      <c r="B352" t="s">
        <v>229</v>
      </c>
      <c r="C352" s="1">
        <v>44762</v>
      </c>
      <c r="D352" t="s">
        <v>121</v>
      </c>
      <c r="E352">
        <v>70710000</v>
      </c>
      <c r="F352" t="s">
        <v>223</v>
      </c>
      <c r="G352" t="s">
        <v>209</v>
      </c>
      <c r="I352">
        <v>567</v>
      </c>
    </row>
    <row r="353" spans="1:9" x14ac:dyDescent="0.25">
      <c r="A353">
        <v>117</v>
      </c>
      <c r="B353" t="s">
        <v>229</v>
      </c>
      <c r="C353" s="1">
        <v>44749</v>
      </c>
      <c r="D353" t="s">
        <v>122</v>
      </c>
      <c r="E353">
        <v>41100000</v>
      </c>
      <c r="F353" t="s">
        <v>225</v>
      </c>
      <c r="G353" t="s">
        <v>210</v>
      </c>
      <c r="H353">
        <v>1200</v>
      </c>
    </row>
    <row r="354" spans="1:9" x14ac:dyDescent="0.25">
      <c r="A354">
        <v>117</v>
      </c>
      <c r="B354" t="s">
        <v>229</v>
      </c>
      <c r="C354" s="1">
        <v>44749</v>
      </c>
      <c r="D354" t="s">
        <v>122</v>
      </c>
      <c r="E354">
        <v>44571000</v>
      </c>
      <c r="F354" t="s">
        <v>224</v>
      </c>
      <c r="G354" t="s">
        <v>210</v>
      </c>
      <c r="I354">
        <v>200</v>
      </c>
    </row>
    <row r="355" spans="1:9" x14ac:dyDescent="0.25">
      <c r="A355">
        <v>117</v>
      </c>
      <c r="B355" t="s">
        <v>229</v>
      </c>
      <c r="C355" s="1">
        <v>44749</v>
      </c>
      <c r="D355" t="s">
        <v>122</v>
      </c>
      <c r="E355">
        <v>70710000</v>
      </c>
      <c r="F355" t="s">
        <v>223</v>
      </c>
      <c r="G355" t="s">
        <v>210</v>
      </c>
      <c r="I355">
        <v>1000</v>
      </c>
    </row>
    <row r="356" spans="1:9" x14ac:dyDescent="0.25">
      <c r="A356">
        <v>118</v>
      </c>
      <c r="B356" t="s">
        <v>229</v>
      </c>
      <c r="C356" s="1">
        <v>44764</v>
      </c>
      <c r="D356" t="s">
        <v>123</v>
      </c>
      <c r="E356">
        <v>41100000</v>
      </c>
      <c r="F356" t="s">
        <v>225</v>
      </c>
      <c r="G356" t="s">
        <v>210</v>
      </c>
      <c r="H356">
        <v>1200</v>
      </c>
    </row>
    <row r="357" spans="1:9" x14ac:dyDescent="0.25">
      <c r="A357">
        <v>118</v>
      </c>
      <c r="B357" t="s">
        <v>229</v>
      </c>
      <c r="C357" s="1">
        <v>44764</v>
      </c>
      <c r="D357" t="s">
        <v>123</v>
      </c>
      <c r="E357">
        <v>44571000</v>
      </c>
      <c r="F357" t="s">
        <v>224</v>
      </c>
      <c r="G357" t="s">
        <v>210</v>
      </c>
      <c r="I357">
        <v>200</v>
      </c>
    </row>
    <row r="358" spans="1:9" x14ac:dyDescent="0.25">
      <c r="A358">
        <v>118</v>
      </c>
      <c r="B358" t="s">
        <v>229</v>
      </c>
      <c r="C358" s="1">
        <v>44764</v>
      </c>
      <c r="D358" t="s">
        <v>123</v>
      </c>
      <c r="E358">
        <v>70710000</v>
      </c>
      <c r="F358" t="s">
        <v>223</v>
      </c>
      <c r="G358" t="s">
        <v>210</v>
      </c>
      <c r="I358">
        <v>1000</v>
      </c>
    </row>
    <row r="359" spans="1:9" x14ac:dyDescent="0.25">
      <c r="A359">
        <v>119</v>
      </c>
      <c r="B359" t="s">
        <v>229</v>
      </c>
      <c r="C359" s="1">
        <v>44771</v>
      </c>
      <c r="D359" t="s">
        <v>124</v>
      </c>
      <c r="E359">
        <v>41100000</v>
      </c>
      <c r="F359" t="s">
        <v>225</v>
      </c>
      <c r="G359" t="s">
        <v>162</v>
      </c>
      <c r="H359">
        <v>495.97</v>
      </c>
    </row>
    <row r="360" spans="1:9" x14ac:dyDescent="0.25">
      <c r="A360">
        <v>119</v>
      </c>
      <c r="B360" t="s">
        <v>229</v>
      </c>
      <c r="C360" s="1">
        <v>44771</v>
      </c>
      <c r="D360" t="s">
        <v>124</v>
      </c>
      <c r="E360">
        <v>44571000</v>
      </c>
      <c r="F360" t="s">
        <v>224</v>
      </c>
      <c r="G360" t="s">
        <v>162</v>
      </c>
      <c r="I360">
        <v>82.66</v>
      </c>
    </row>
    <row r="361" spans="1:9" x14ac:dyDescent="0.25">
      <c r="A361">
        <v>119</v>
      </c>
      <c r="B361" t="s">
        <v>229</v>
      </c>
      <c r="C361" s="1">
        <v>44771</v>
      </c>
      <c r="D361" t="s">
        <v>124</v>
      </c>
      <c r="E361">
        <v>70710000</v>
      </c>
      <c r="F361" t="s">
        <v>223</v>
      </c>
      <c r="G361" t="s">
        <v>162</v>
      </c>
      <c r="I361">
        <v>413.31</v>
      </c>
    </row>
    <row r="362" spans="1:9" x14ac:dyDescent="0.25">
      <c r="A362">
        <v>120</v>
      </c>
      <c r="B362" t="s">
        <v>229</v>
      </c>
      <c r="C362" s="1">
        <v>44771</v>
      </c>
      <c r="D362" t="s">
        <v>125</v>
      </c>
      <c r="E362">
        <v>41100000</v>
      </c>
      <c r="F362" t="s">
        <v>225</v>
      </c>
      <c r="G362" t="s">
        <v>163</v>
      </c>
      <c r="H362">
        <v>696</v>
      </c>
    </row>
    <row r="363" spans="1:9" x14ac:dyDescent="0.25">
      <c r="A363">
        <v>120</v>
      </c>
      <c r="B363" t="s">
        <v>229</v>
      </c>
      <c r="C363" s="1">
        <v>44771</v>
      </c>
      <c r="D363" t="s">
        <v>125</v>
      </c>
      <c r="E363">
        <v>44571000</v>
      </c>
      <c r="F363" t="s">
        <v>224</v>
      </c>
      <c r="G363" t="s">
        <v>163</v>
      </c>
      <c r="I363">
        <v>116</v>
      </c>
    </row>
    <row r="364" spans="1:9" x14ac:dyDescent="0.25">
      <c r="A364">
        <v>120</v>
      </c>
      <c r="B364" t="s">
        <v>229</v>
      </c>
      <c r="C364" s="1">
        <v>44771</v>
      </c>
      <c r="D364" t="s">
        <v>125</v>
      </c>
      <c r="E364">
        <v>70710000</v>
      </c>
      <c r="F364" t="s">
        <v>223</v>
      </c>
      <c r="G364" t="s">
        <v>163</v>
      </c>
      <c r="I364">
        <v>580</v>
      </c>
    </row>
    <row r="365" spans="1:9" x14ac:dyDescent="0.25">
      <c r="A365">
        <v>121</v>
      </c>
      <c r="B365" t="s">
        <v>229</v>
      </c>
      <c r="C365" s="1">
        <v>44771</v>
      </c>
      <c r="D365" t="s">
        <v>126</v>
      </c>
      <c r="E365">
        <v>41100000</v>
      </c>
      <c r="F365" t="s">
        <v>225</v>
      </c>
      <c r="G365" t="s">
        <v>163</v>
      </c>
      <c r="H365">
        <v>71.349999999999994</v>
      </c>
    </row>
    <row r="366" spans="1:9" x14ac:dyDescent="0.25">
      <c r="A366">
        <v>121</v>
      </c>
      <c r="B366" t="s">
        <v>229</v>
      </c>
      <c r="C366" s="1">
        <v>44771</v>
      </c>
      <c r="D366" t="s">
        <v>126</v>
      </c>
      <c r="E366">
        <v>44571000</v>
      </c>
      <c r="F366" t="s">
        <v>224</v>
      </c>
      <c r="G366" t="s">
        <v>163</v>
      </c>
      <c r="I366">
        <v>11.89</v>
      </c>
    </row>
    <row r="367" spans="1:9" x14ac:dyDescent="0.25">
      <c r="A367">
        <v>121</v>
      </c>
      <c r="B367" t="s">
        <v>229</v>
      </c>
      <c r="C367" s="1">
        <v>44771</v>
      </c>
      <c r="D367" t="s">
        <v>126</v>
      </c>
      <c r="E367">
        <v>70710000</v>
      </c>
      <c r="F367" t="s">
        <v>223</v>
      </c>
      <c r="G367" t="s">
        <v>163</v>
      </c>
      <c r="I367">
        <v>59.46</v>
      </c>
    </row>
    <row r="368" spans="1:9" x14ac:dyDescent="0.25">
      <c r="A368">
        <v>122</v>
      </c>
      <c r="B368" t="s">
        <v>229</v>
      </c>
      <c r="C368" s="1">
        <v>44771</v>
      </c>
      <c r="D368" t="s">
        <v>127</v>
      </c>
      <c r="E368">
        <v>41100000</v>
      </c>
      <c r="F368" t="s">
        <v>225</v>
      </c>
      <c r="G368" t="s">
        <v>164</v>
      </c>
      <c r="H368">
        <v>662.56</v>
      </c>
    </row>
    <row r="369" spans="1:9" x14ac:dyDescent="0.25">
      <c r="A369">
        <v>122</v>
      </c>
      <c r="B369" t="s">
        <v>229</v>
      </c>
      <c r="C369" s="1">
        <v>44771</v>
      </c>
      <c r="D369" t="s">
        <v>127</v>
      </c>
      <c r="E369">
        <v>44571000</v>
      </c>
      <c r="F369" t="s">
        <v>224</v>
      </c>
      <c r="G369" t="s">
        <v>164</v>
      </c>
      <c r="I369">
        <v>110.43</v>
      </c>
    </row>
    <row r="370" spans="1:9" x14ac:dyDescent="0.25">
      <c r="A370">
        <v>122</v>
      </c>
      <c r="B370" t="s">
        <v>229</v>
      </c>
      <c r="C370" s="1">
        <v>44771</v>
      </c>
      <c r="D370" t="s">
        <v>127</v>
      </c>
      <c r="E370">
        <v>70710000</v>
      </c>
      <c r="F370" t="s">
        <v>223</v>
      </c>
      <c r="G370" t="s">
        <v>164</v>
      </c>
      <c r="I370">
        <v>552.13</v>
      </c>
    </row>
    <row r="371" spans="1:9" x14ac:dyDescent="0.25">
      <c r="A371">
        <v>123</v>
      </c>
      <c r="B371" t="s">
        <v>229</v>
      </c>
      <c r="C371" s="1">
        <v>44771</v>
      </c>
      <c r="D371" t="s">
        <v>128</v>
      </c>
      <c r="E371">
        <v>41100000</v>
      </c>
      <c r="F371" t="s">
        <v>225</v>
      </c>
      <c r="G371" t="s">
        <v>165</v>
      </c>
      <c r="H371">
        <v>554.84</v>
      </c>
    </row>
    <row r="372" spans="1:9" x14ac:dyDescent="0.25">
      <c r="A372">
        <v>123</v>
      </c>
      <c r="B372" t="s">
        <v>229</v>
      </c>
      <c r="C372" s="1">
        <v>44771</v>
      </c>
      <c r="D372" t="s">
        <v>128</v>
      </c>
      <c r="E372">
        <v>44571000</v>
      </c>
      <c r="F372" t="s">
        <v>224</v>
      </c>
      <c r="G372" t="s">
        <v>165</v>
      </c>
      <c r="I372">
        <v>92.47</v>
      </c>
    </row>
    <row r="373" spans="1:9" x14ac:dyDescent="0.25">
      <c r="A373">
        <v>123</v>
      </c>
      <c r="B373" t="s">
        <v>229</v>
      </c>
      <c r="C373" s="1">
        <v>44771</v>
      </c>
      <c r="D373" t="s">
        <v>128</v>
      </c>
      <c r="E373">
        <v>70710000</v>
      </c>
      <c r="F373" t="s">
        <v>223</v>
      </c>
      <c r="G373" t="s">
        <v>165</v>
      </c>
      <c r="I373">
        <v>462.37</v>
      </c>
    </row>
    <row r="374" spans="1:9" x14ac:dyDescent="0.25">
      <c r="A374">
        <v>124</v>
      </c>
      <c r="B374" t="s">
        <v>229</v>
      </c>
      <c r="C374" s="1">
        <v>44771</v>
      </c>
      <c r="D374" t="s">
        <v>129</v>
      </c>
      <c r="E374">
        <v>41100000</v>
      </c>
      <c r="F374" t="s">
        <v>225</v>
      </c>
      <c r="G374" t="s">
        <v>166</v>
      </c>
      <c r="H374">
        <v>690</v>
      </c>
    </row>
    <row r="375" spans="1:9" x14ac:dyDescent="0.25">
      <c r="A375">
        <v>124</v>
      </c>
      <c r="B375" t="s">
        <v>229</v>
      </c>
      <c r="C375" s="1">
        <v>44771</v>
      </c>
      <c r="D375" t="s">
        <v>129</v>
      </c>
      <c r="E375">
        <v>44571000</v>
      </c>
      <c r="F375" t="s">
        <v>224</v>
      </c>
      <c r="G375" t="s">
        <v>166</v>
      </c>
      <c r="I375">
        <v>115</v>
      </c>
    </row>
    <row r="376" spans="1:9" x14ac:dyDescent="0.25">
      <c r="A376">
        <v>124</v>
      </c>
      <c r="B376" t="s">
        <v>229</v>
      </c>
      <c r="C376" s="1">
        <v>44771</v>
      </c>
      <c r="D376" t="s">
        <v>129</v>
      </c>
      <c r="E376">
        <v>70710000</v>
      </c>
      <c r="F376" t="s">
        <v>223</v>
      </c>
      <c r="G376" t="s">
        <v>166</v>
      </c>
      <c r="I376">
        <v>575</v>
      </c>
    </row>
    <row r="377" spans="1:9" x14ac:dyDescent="0.25">
      <c r="A377">
        <v>125</v>
      </c>
      <c r="B377" t="s">
        <v>229</v>
      </c>
      <c r="C377" s="1">
        <v>44771</v>
      </c>
      <c r="D377" t="s">
        <v>130</v>
      </c>
      <c r="E377">
        <v>41100000</v>
      </c>
      <c r="F377" t="s">
        <v>225</v>
      </c>
      <c r="G377" t="s">
        <v>169</v>
      </c>
      <c r="H377">
        <v>235.2</v>
      </c>
    </row>
    <row r="378" spans="1:9" x14ac:dyDescent="0.25">
      <c r="A378">
        <v>125</v>
      </c>
      <c r="B378" t="s">
        <v>229</v>
      </c>
      <c r="C378" s="1">
        <v>44771</v>
      </c>
      <c r="D378" t="s">
        <v>130</v>
      </c>
      <c r="E378">
        <v>44571000</v>
      </c>
      <c r="F378" t="s">
        <v>224</v>
      </c>
      <c r="G378" t="s">
        <v>169</v>
      </c>
      <c r="I378">
        <v>39.200000000000003</v>
      </c>
    </row>
    <row r="379" spans="1:9" x14ac:dyDescent="0.25">
      <c r="A379">
        <v>125</v>
      </c>
      <c r="B379" t="s">
        <v>229</v>
      </c>
      <c r="C379" s="1">
        <v>44771</v>
      </c>
      <c r="D379" t="s">
        <v>130</v>
      </c>
      <c r="E379">
        <v>70710000</v>
      </c>
      <c r="F379" t="s">
        <v>223</v>
      </c>
      <c r="G379" t="s">
        <v>169</v>
      </c>
      <c r="I379">
        <v>196</v>
      </c>
    </row>
    <row r="380" spans="1:9" x14ac:dyDescent="0.25">
      <c r="A380">
        <v>126</v>
      </c>
      <c r="B380" t="s">
        <v>229</v>
      </c>
      <c r="C380" s="1">
        <v>44771</v>
      </c>
      <c r="D380" t="s">
        <v>131</v>
      </c>
      <c r="E380">
        <v>41100000</v>
      </c>
      <c r="F380" t="s">
        <v>225</v>
      </c>
      <c r="G380" t="s">
        <v>210</v>
      </c>
      <c r="H380">
        <v>395.88</v>
      </c>
    </row>
    <row r="381" spans="1:9" x14ac:dyDescent="0.25">
      <c r="A381">
        <v>126</v>
      </c>
      <c r="B381" t="s">
        <v>229</v>
      </c>
      <c r="C381" s="1">
        <v>44771</v>
      </c>
      <c r="D381" t="s">
        <v>131</v>
      </c>
      <c r="E381">
        <v>44571000</v>
      </c>
      <c r="F381" t="s">
        <v>224</v>
      </c>
      <c r="G381" t="s">
        <v>210</v>
      </c>
      <c r="I381">
        <v>65.98</v>
      </c>
    </row>
    <row r="382" spans="1:9" x14ac:dyDescent="0.25">
      <c r="A382">
        <v>126</v>
      </c>
      <c r="B382" t="s">
        <v>229</v>
      </c>
      <c r="C382" s="1">
        <v>44771</v>
      </c>
      <c r="D382" t="s">
        <v>131</v>
      </c>
      <c r="E382">
        <v>70710000</v>
      </c>
      <c r="F382" t="s">
        <v>223</v>
      </c>
      <c r="G382" t="s">
        <v>210</v>
      </c>
      <c r="I382">
        <v>329.9</v>
      </c>
    </row>
    <row r="383" spans="1:9" x14ac:dyDescent="0.25">
      <c r="A383">
        <v>127</v>
      </c>
      <c r="B383" t="s">
        <v>229</v>
      </c>
      <c r="C383" s="1">
        <v>44771</v>
      </c>
      <c r="D383" t="s">
        <v>132</v>
      </c>
      <c r="E383">
        <v>41100000</v>
      </c>
      <c r="F383" t="s">
        <v>225</v>
      </c>
      <c r="G383" t="s">
        <v>211</v>
      </c>
      <c r="H383">
        <v>69.48</v>
      </c>
    </row>
    <row r="384" spans="1:9" x14ac:dyDescent="0.25">
      <c r="A384">
        <v>127</v>
      </c>
      <c r="B384" t="s">
        <v>229</v>
      </c>
      <c r="C384" s="1">
        <v>44771</v>
      </c>
      <c r="D384" t="s">
        <v>132</v>
      </c>
      <c r="E384">
        <v>44571000</v>
      </c>
      <c r="F384" t="s">
        <v>224</v>
      </c>
      <c r="G384" t="s">
        <v>211</v>
      </c>
      <c r="I384">
        <v>11.58</v>
      </c>
    </row>
    <row r="385" spans="1:9" x14ac:dyDescent="0.25">
      <c r="A385">
        <v>127</v>
      </c>
      <c r="B385" t="s">
        <v>229</v>
      </c>
      <c r="C385" s="1">
        <v>44771</v>
      </c>
      <c r="D385" t="s">
        <v>132</v>
      </c>
      <c r="E385">
        <v>70710000</v>
      </c>
      <c r="F385" t="s">
        <v>223</v>
      </c>
      <c r="G385" t="s">
        <v>211</v>
      </c>
      <c r="I385">
        <v>57.9</v>
      </c>
    </row>
    <row r="386" spans="1:9" x14ac:dyDescent="0.25">
      <c r="A386">
        <v>128</v>
      </c>
      <c r="B386" t="s">
        <v>229</v>
      </c>
      <c r="C386" s="1">
        <v>44771</v>
      </c>
      <c r="D386" t="s">
        <v>133</v>
      </c>
      <c r="E386">
        <v>41100000</v>
      </c>
      <c r="F386" t="s">
        <v>225</v>
      </c>
      <c r="G386" t="s">
        <v>162</v>
      </c>
      <c r="H386">
        <v>59.04</v>
      </c>
    </row>
    <row r="387" spans="1:9" x14ac:dyDescent="0.25">
      <c r="A387">
        <v>128</v>
      </c>
      <c r="B387" t="s">
        <v>229</v>
      </c>
      <c r="C387" s="1">
        <v>44771</v>
      </c>
      <c r="D387" t="s">
        <v>133</v>
      </c>
      <c r="E387">
        <v>44571000</v>
      </c>
      <c r="F387" t="s">
        <v>224</v>
      </c>
      <c r="G387" t="s">
        <v>162</v>
      </c>
      <c r="I387">
        <v>9.84</v>
      </c>
    </row>
    <row r="388" spans="1:9" x14ac:dyDescent="0.25">
      <c r="A388">
        <v>128</v>
      </c>
      <c r="B388" t="s">
        <v>229</v>
      </c>
      <c r="C388" s="1">
        <v>44771</v>
      </c>
      <c r="D388" t="s">
        <v>133</v>
      </c>
      <c r="E388">
        <v>70710000</v>
      </c>
      <c r="F388" t="s">
        <v>223</v>
      </c>
      <c r="G388" t="s">
        <v>162</v>
      </c>
      <c r="I388">
        <v>49.2</v>
      </c>
    </row>
    <row r="389" spans="1:9" x14ac:dyDescent="0.25">
      <c r="A389">
        <v>129</v>
      </c>
      <c r="B389" t="s">
        <v>229</v>
      </c>
      <c r="C389" s="1">
        <v>44771</v>
      </c>
      <c r="D389" t="s">
        <v>134</v>
      </c>
      <c r="E389">
        <v>41100000</v>
      </c>
      <c r="F389" t="s">
        <v>225</v>
      </c>
      <c r="G389" t="s">
        <v>212</v>
      </c>
      <c r="H389">
        <v>27.49</v>
      </c>
    </row>
    <row r="390" spans="1:9" x14ac:dyDescent="0.25">
      <c r="A390">
        <v>129</v>
      </c>
      <c r="B390" t="s">
        <v>229</v>
      </c>
      <c r="C390" s="1">
        <v>44771</v>
      </c>
      <c r="D390" t="s">
        <v>134</v>
      </c>
      <c r="E390">
        <v>44571000</v>
      </c>
      <c r="F390" t="s">
        <v>224</v>
      </c>
      <c r="G390" t="s">
        <v>212</v>
      </c>
      <c r="I390">
        <v>4.58</v>
      </c>
    </row>
    <row r="391" spans="1:9" x14ac:dyDescent="0.25">
      <c r="A391">
        <v>129</v>
      </c>
      <c r="B391" t="s">
        <v>229</v>
      </c>
      <c r="C391" s="1">
        <v>44771</v>
      </c>
      <c r="D391" t="s">
        <v>134</v>
      </c>
      <c r="E391">
        <v>70710000</v>
      </c>
      <c r="F391" t="s">
        <v>223</v>
      </c>
      <c r="G391" t="s">
        <v>212</v>
      </c>
      <c r="I391">
        <v>22.91</v>
      </c>
    </row>
    <row r="392" spans="1:9" x14ac:dyDescent="0.25">
      <c r="A392">
        <v>130</v>
      </c>
      <c r="B392" t="s">
        <v>229</v>
      </c>
      <c r="C392" s="1">
        <v>44771</v>
      </c>
      <c r="D392" t="s">
        <v>135</v>
      </c>
      <c r="E392">
        <v>41100000</v>
      </c>
      <c r="F392" t="s">
        <v>225</v>
      </c>
      <c r="G392" t="s">
        <v>165</v>
      </c>
      <c r="H392">
        <v>28.08</v>
      </c>
    </row>
    <row r="393" spans="1:9" x14ac:dyDescent="0.25">
      <c r="A393">
        <v>130</v>
      </c>
      <c r="B393" t="s">
        <v>229</v>
      </c>
      <c r="C393" s="1">
        <v>44771</v>
      </c>
      <c r="D393" t="s">
        <v>135</v>
      </c>
      <c r="E393">
        <v>44571000</v>
      </c>
      <c r="F393" t="s">
        <v>224</v>
      </c>
      <c r="G393" t="s">
        <v>165</v>
      </c>
      <c r="I393">
        <v>4.68</v>
      </c>
    </row>
    <row r="394" spans="1:9" x14ac:dyDescent="0.25">
      <c r="A394">
        <v>130</v>
      </c>
      <c r="B394" t="s">
        <v>229</v>
      </c>
      <c r="C394" s="1">
        <v>44771</v>
      </c>
      <c r="D394" t="s">
        <v>135</v>
      </c>
      <c r="E394">
        <v>70710000</v>
      </c>
      <c r="F394" t="s">
        <v>223</v>
      </c>
      <c r="G394" t="s">
        <v>165</v>
      </c>
      <c r="I394">
        <v>23.4</v>
      </c>
    </row>
    <row r="395" spans="1:9" x14ac:dyDescent="0.25">
      <c r="A395">
        <v>131</v>
      </c>
      <c r="B395" t="s">
        <v>229</v>
      </c>
      <c r="C395" s="1">
        <v>44771</v>
      </c>
      <c r="D395" t="s">
        <v>136</v>
      </c>
      <c r="E395">
        <v>41100000</v>
      </c>
      <c r="F395" t="s">
        <v>225</v>
      </c>
      <c r="G395" t="s">
        <v>172</v>
      </c>
      <c r="H395">
        <v>6000</v>
      </c>
    </row>
    <row r="396" spans="1:9" x14ac:dyDescent="0.25">
      <c r="A396">
        <v>131</v>
      </c>
      <c r="B396" t="s">
        <v>229</v>
      </c>
      <c r="C396" s="1">
        <v>44771</v>
      </c>
      <c r="D396" t="s">
        <v>136</v>
      </c>
      <c r="E396">
        <v>44571000</v>
      </c>
      <c r="F396" t="s">
        <v>224</v>
      </c>
      <c r="G396" t="s">
        <v>172</v>
      </c>
      <c r="I396">
        <v>1000</v>
      </c>
    </row>
    <row r="397" spans="1:9" x14ac:dyDescent="0.25">
      <c r="A397">
        <v>131</v>
      </c>
      <c r="B397" t="s">
        <v>229</v>
      </c>
      <c r="C397" s="1">
        <v>44771</v>
      </c>
      <c r="D397" t="s">
        <v>136</v>
      </c>
      <c r="E397">
        <v>70710000</v>
      </c>
      <c r="F397" t="s">
        <v>223</v>
      </c>
      <c r="G397" t="s">
        <v>172</v>
      </c>
      <c r="I397">
        <v>5000</v>
      </c>
    </row>
    <row r="398" spans="1:9" x14ac:dyDescent="0.25">
      <c r="A398">
        <v>132</v>
      </c>
      <c r="B398" t="s">
        <v>229</v>
      </c>
      <c r="C398" s="1">
        <v>44774</v>
      </c>
      <c r="D398" t="s">
        <v>137</v>
      </c>
      <c r="E398">
        <v>41100000</v>
      </c>
      <c r="F398" t="s">
        <v>225</v>
      </c>
      <c r="G398" t="s">
        <v>213</v>
      </c>
      <c r="H398">
        <v>540</v>
      </c>
    </row>
    <row r="399" spans="1:9" x14ac:dyDescent="0.25">
      <c r="A399">
        <v>132</v>
      </c>
      <c r="B399" t="s">
        <v>229</v>
      </c>
      <c r="C399" s="1">
        <v>44774</v>
      </c>
      <c r="D399" t="s">
        <v>137</v>
      </c>
      <c r="E399">
        <v>44571000</v>
      </c>
      <c r="F399" t="s">
        <v>224</v>
      </c>
      <c r="G399" t="s">
        <v>213</v>
      </c>
      <c r="I399">
        <v>90</v>
      </c>
    </row>
    <row r="400" spans="1:9" x14ac:dyDescent="0.25">
      <c r="A400">
        <v>132</v>
      </c>
      <c r="B400" t="s">
        <v>229</v>
      </c>
      <c r="C400" s="1">
        <v>44774</v>
      </c>
      <c r="D400" t="s">
        <v>137</v>
      </c>
      <c r="E400">
        <v>70710000</v>
      </c>
      <c r="F400" t="s">
        <v>223</v>
      </c>
      <c r="G400" t="s">
        <v>213</v>
      </c>
      <c r="I400">
        <v>450</v>
      </c>
    </row>
    <row r="401" spans="1:9" x14ac:dyDescent="0.25">
      <c r="A401">
        <v>133</v>
      </c>
      <c r="B401" t="s">
        <v>229</v>
      </c>
      <c r="C401" s="1">
        <v>44774</v>
      </c>
      <c r="D401" t="s">
        <v>138</v>
      </c>
      <c r="E401">
        <v>41100000</v>
      </c>
      <c r="F401" t="s">
        <v>225</v>
      </c>
      <c r="G401" t="s">
        <v>170</v>
      </c>
      <c r="H401">
        <v>9976.9699999999993</v>
      </c>
    </row>
    <row r="402" spans="1:9" x14ac:dyDescent="0.25">
      <c r="A402">
        <v>133</v>
      </c>
      <c r="B402" t="s">
        <v>229</v>
      </c>
      <c r="C402" s="1">
        <v>44774</v>
      </c>
      <c r="D402" t="s">
        <v>138</v>
      </c>
      <c r="E402">
        <v>44571000</v>
      </c>
      <c r="F402" t="s">
        <v>224</v>
      </c>
      <c r="G402" t="s">
        <v>170</v>
      </c>
      <c r="I402">
        <v>1662.83</v>
      </c>
    </row>
    <row r="403" spans="1:9" x14ac:dyDescent="0.25">
      <c r="A403">
        <v>133</v>
      </c>
      <c r="B403" t="s">
        <v>229</v>
      </c>
      <c r="C403" s="1">
        <v>44774</v>
      </c>
      <c r="D403" t="s">
        <v>138</v>
      </c>
      <c r="E403">
        <v>70710000</v>
      </c>
      <c r="F403" t="s">
        <v>223</v>
      </c>
      <c r="G403" t="s">
        <v>170</v>
      </c>
      <c r="I403">
        <v>8314.14</v>
      </c>
    </row>
    <row r="404" spans="1:9" x14ac:dyDescent="0.25">
      <c r="A404">
        <v>134</v>
      </c>
      <c r="B404" t="s">
        <v>229</v>
      </c>
      <c r="C404" s="1">
        <v>44774</v>
      </c>
      <c r="D404" t="s">
        <v>139</v>
      </c>
      <c r="E404">
        <v>41100000</v>
      </c>
      <c r="F404" t="s">
        <v>225</v>
      </c>
      <c r="G404" t="s">
        <v>166</v>
      </c>
      <c r="H404">
        <v>764.08</v>
      </c>
    </row>
    <row r="405" spans="1:9" x14ac:dyDescent="0.25">
      <c r="A405">
        <v>134</v>
      </c>
      <c r="B405" t="s">
        <v>229</v>
      </c>
      <c r="C405" s="1">
        <v>44774</v>
      </c>
      <c r="D405" t="s">
        <v>139</v>
      </c>
      <c r="E405">
        <v>44571000</v>
      </c>
      <c r="F405" t="s">
        <v>224</v>
      </c>
      <c r="G405" t="s">
        <v>166</v>
      </c>
      <c r="I405">
        <v>75.39</v>
      </c>
    </row>
    <row r="406" spans="1:9" x14ac:dyDescent="0.25">
      <c r="A406">
        <v>134</v>
      </c>
      <c r="B406" t="s">
        <v>229</v>
      </c>
      <c r="C406" s="1">
        <v>44774</v>
      </c>
      <c r="D406" t="s">
        <v>139</v>
      </c>
      <c r="E406">
        <v>70710000</v>
      </c>
      <c r="F406" t="s">
        <v>223</v>
      </c>
      <c r="G406" t="s">
        <v>166</v>
      </c>
      <c r="I406">
        <v>688.69</v>
      </c>
    </row>
    <row r="407" spans="1:9" x14ac:dyDescent="0.25">
      <c r="A407">
        <v>135</v>
      </c>
      <c r="B407" t="s">
        <v>229</v>
      </c>
      <c r="C407" s="1">
        <v>44774</v>
      </c>
      <c r="D407" t="s">
        <v>140</v>
      </c>
      <c r="E407">
        <v>41100000</v>
      </c>
      <c r="F407" t="s">
        <v>225</v>
      </c>
      <c r="G407" t="s">
        <v>214</v>
      </c>
      <c r="H407">
        <v>59.93</v>
      </c>
    </row>
    <row r="408" spans="1:9" x14ac:dyDescent="0.25">
      <c r="A408">
        <v>135</v>
      </c>
      <c r="B408" t="s">
        <v>229</v>
      </c>
      <c r="C408" s="1">
        <v>44774</v>
      </c>
      <c r="D408" t="s">
        <v>140</v>
      </c>
      <c r="E408">
        <v>44571000</v>
      </c>
      <c r="F408" t="s">
        <v>224</v>
      </c>
      <c r="G408" t="s">
        <v>214</v>
      </c>
      <c r="I408">
        <v>9.99</v>
      </c>
    </row>
    <row r="409" spans="1:9" x14ac:dyDescent="0.25">
      <c r="A409">
        <v>135</v>
      </c>
      <c r="B409" t="s">
        <v>229</v>
      </c>
      <c r="C409" s="1">
        <v>44774</v>
      </c>
      <c r="D409" t="s">
        <v>140</v>
      </c>
      <c r="E409">
        <v>70710000</v>
      </c>
      <c r="F409" t="s">
        <v>223</v>
      </c>
      <c r="G409" t="s">
        <v>214</v>
      </c>
      <c r="I409">
        <v>49.94</v>
      </c>
    </row>
    <row r="410" spans="1:9" x14ac:dyDescent="0.25">
      <c r="A410">
        <v>136</v>
      </c>
      <c r="B410" t="s">
        <v>229</v>
      </c>
      <c r="C410" s="1">
        <v>44774</v>
      </c>
      <c r="D410" t="s">
        <v>141</v>
      </c>
      <c r="E410">
        <v>41100000</v>
      </c>
      <c r="F410" t="s">
        <v>225</v>
      </c>
      <c r="G410" t="s">
        <v>179</v>
      </c>
      <c r="H410">
        <v>328.81</v>
      </c>
    </row>
    <row r="411" spans="1:9" x14ac:dyDescent="0.25">
      <c r="A411">
        <v>136</v>
      </c>
      <c r="B411" t="s">
        <v>229</v>
      </c>
      <c r="C411" s="1">
        <v>44774</v>
      </c>
      <c r="D411" t="s">
        <v>141</v>
      </c>
      <c r="E411">
        <v>44571000</v>
      </c>
      <c r="F411" t="s">
        <v>224</v>
      </c>
      <c r="G411" t="s">
        <v>179</v>
      </c>
      <c r="I411">
        <v>54.8</v>
      </c>
    </row>
    <row r="412" spans="1:9" x14ac:dyDescent="0.25">
      <c r="A412">
        <v>136</v>
      </c>
      <c r="B412" t="s">
        <v>229</v>
      </c>
      <c r="C412" s="1">
        <v>44774</v>
      </c>
      <c r="D412" t="s">
        <v>141</v>
      </c>
      <c r="E412">
        <v>70710000</v>
      </c>
      <c r="F412" t="s">
        <v>223</v>
      </c>
      <c r="G412" t="s">
        <v>179</v>
      </c>
      <c r="I412">
        <v>274.01</v>
      </c>
    </row>
    <row r="413" spans="1:9" x14ac:dyDescent="0.25">
      <c r="A413">
        <v>137</v>
      </c>
      <c r="B413" t="s">
        <v>229</v>
      </c>
      <c r="C413" s="1">
        <v>44804</v>
      </c>
      <c r="D413" t="s">
        <v>142</v>
      </c>
      <c r="E413">
        <v>41100000</v>
      </c>
      <c r="F413" t="s">
        <v>225</v>
      </c>
      <c r="G413" t="s">
        <v>215</v>
      </c>
      <c r="H413">
        <v>59.5</v>
      </c>
    </row>
    <row r="414" spans="1:9" x14ac:dyDescent="0.25">
      <c r="A414">
        <v>137</v>
      </c>
      <c r="B414" t="s">
        <v>229</v>
      </c>
      <c r="C414" s="1">
        <v>44804</v>
      </c>
      <c r="D414" t="s">
        <v>142</v>
      </c>
      <c r="E414">
        <v>44571000</v>
      </c>
      <c r="F414" t="s">
        <v>224</v>
      </c>
      <c r="G414" t="s">
        <v>215</v>
      </c>
      <c r="I414">
        <v>9.92</v>
      </c>
    </row>
    <row r="415" spans="1:9" x14ac:dyDescent="0.25">
      <c r="A415">
        <v>137</v>
      </c>
      <c r="B415" t="s">
        <v>229</v>
      </c>
      <c r="C415" s="1">
        <v>44804</v>
      </c>
      <c r="D415" t="s">
        <v>142</v>
      </c>
      <c r="E415">
        <v>70710000</v>
      </c>
      <c r="F415" t="s">
        <v>223</v>
      </c>
      <c r="G415" t="s">
        <v>215</v>
      </c>
      <c r="I415">
        <v>49.58</v>
      </c>
    </row>
    <row r="416" spans="1:9" x14ac:dyDescent="0.25">
      <c r="A416">
        <v>138</v>
      </c>
      <c r="B416" t="s">
        <v>229</v>
      </c>
      <c r="C416" s="1">
        <v>44804</v>
      </c>
      <c r="D416" t="s">
        <v>143</v>
      </c>
      <c r="E416">
        <v>41100000</v>
      </c>
      <c r="F416" t="s">
        <v>225</v>
      </c>
      <c r="G416" t="s">
        <v>216</v>
      </c>
      <c r="H416">
        <v>42.82</v>
      </c>
    </row>
    <row r="417" spans="1:9" x14ac:dyDescent="0.25">
      <c r="A417">
        <v>138</v>
      </c>
      <c r="B417" t="s">
        <v>229</v>
      </c>
      <c r="C417" s="1">
        <v>44804</v>
      </c>
      <c r="D417" t="s">
        <v>143</v>
      </c>
      <c r="E417">
        <v>44571000</v>
      </c>
      <c r="F417" t="s">
        <v>224</v>
      </c>
      <c r="G417" t="s">
        <v>216</v>
      </c>
      <c r="I417">
        <v>7.14</v>
      </c>
    </row>
    <row r="418" spans="1:9" x14ac:dyDescent="0.25">
      <c r="A418">
        <v>138</v>
      </c>
      <c r="B418" t="s">
        <v>229</v>
      </c>
      <c r="C418" s="1">
        <v>44804</v>
      </c>
      <c r="D418" t="s">
        <v>143</v>
      </c>
      <c r="E418">
        <v>70710000</v>
      </c>
      <c r="F418" t="s">
        <v>223</v>
      </c>
      <c r="G418" t="s">
        <v>216</v>
      </c>
      <c r="I418">
        <v>35.68</v>
      </c>
    </row>
    <row r="419" spans="1:9" x14ac:dyDescent="0.25">
      <c r="A419">
        <v>139</v>
      </c>
      <c r="B419" t="s">
        <v>229</v>
      </c>
      <c r="C419" s="1">
        <v>44804</v>
      </c>
      <c r="D419" t="s">
        <v>144</v>
      </c>
      <c r="E419">
        <v>41100000</v>
      </c>
      <c r="F419" t="s">
        <v>225</v>
      </c>
      <c r="G419" t="s">
        <v>170</v>
      </c>
      <c r="H419">
        <v>7352.24</v>
      </c>
    </row>
    <row r="420" spans="1:9" x14ac:dyDescent="0.25">
      <c r="A420">
        <v>139</v>
      </c>
      <c r="B420" t="s">
        <v>229</v>
      </c>
      <c r="C420" s="1">
        <v>44804</v>
      </c>
      <c r="D420" t="s">
        <v>144</v>
      </c>
      <c r="E420">
        <v>44571000</v>
      </c>
      <c r="F420" t="s">
        <v>224</v>
      </c>
      <c r="G420" t="s">
        <v>170</v>
      </c>
      <c r="I420">
        <v>1222.97</v>
      </c>
    </row>
    <row r="421" spans="1:9" x14ac:dyDescent="0.25">
      <c r="A421">
        <v>139</v>
      </c>
      <c r="B421" t="s">
        <v>229</v>
      </c>
      <c r="C421" s="1">
        <v>44804</v>
      </c>
      <c r="D421" t="s">
        <v>144</v>
      </c>
      <c r="E421">
        <v>70710000</v>
      </c>
      <c r="F421" t="s">
        <v>223</v>
      </c>
      <c r="G421" t="s">
        <v>170</v>
      </c>
      <c r="I421">
        <v>6129.27</v>
      </c>
    </row>
    <row r="422" spans="1:9" x14ac:dyDescent="0.25">
      <c r="A422">
        <v>140</v>
      </c>
      <c r="B422" t="s">
        <v>229</v>
      </c>
      <c r="C422" s="1">
        <v>44804</v>
      </c>
      <c r="D422" t="s">
        <v>145</v>
      </c>
      <c r="E422">
        <v>41100000</v>
      </c>
      <c r="F422" t="s">
        <v>225</v>
      </c>
      <c r="G422" t="s">
        <v>164</v>
      </c>
      <c r="H422">
        <v>662.56</v>
      </c>
    </row>
    <row r="423" spans="1:9" x14ac:dyDescent="0.25">
      <c r="A423">
        <v>140</v>
      </c>
      <c r="B423" t="s">
        <v>229</v>
      </c>
      <c r="C423" s="1">
        <v>44804</v>
      </c>
      <c r="D423" t="s">
        <v>145</v>
      </c>
      <c r="E423">
        <v>44571000</v>
      </c>
      <c r="F423" t="s">
        <v>224</v>
      </c>
      <c r="G423" t="s">
        <v>164</v>
      </c>
      <c r="I423">
        <v>110.43</v>
      </c>
    </row>
    <row r="424" spans="1:9" x14ac:dyDescent="0.25">
      <c r="A424">
        <v>140</v>
      </c>
      <c r="B424" t="s">
        <v>229</v>
      </c>
      <c r="C424" s="1">
        <v>44804</v>
      </c>
      <c r="D424" t="s">
        <v>145</v>
      </c>
      <c r="E424">
        <v>70710000</v>
      </c>
      <c r="F424" t="s">
        <v>223</v>
      </c>
      <c r="G424" t="s">
        <v>164</v>
      </c>
      <c r="I424">
        <v>552.13</v>
      </c>
    </row>
    <row r="425" spans="1:9" x14ac:dyDescent="0.25">
      <c r="A425">
        <v>141</v>
      </c>
      <c r="B425" t="s">
        <v>229</v>
      </c>
      <c r="C425" s="1">
        <v>44804</v>
      </c>
      <c r="D425" t="s">
        <v>146</v>
      </c>
      <c r="E425">
        <v>41100000</v>
      </c>
      <c r="F425" t="s">
        <v>225</v>
      </c>
      <c r="G425" t="s">
        <v>165</v>
      </c>
      <c r="H425">
        <v>623.91999999999996</v>
      </c>
    </row>
    <row r="426" spans="1:9" x14ac:dyDescent="0.25">
      <c r="A426">
        <v>141</v>
      </c>
      <c r="B426" t="s">
        <v>229</v>
      </c>
      <c r="C426" s="1">
        <v>44804</v>
      </c>
      <c r="D426" t="s">
        <v>146</v>
      </c>
      <c r="E426">
        <v>44571000</v>
      </c>
      <c r="F426" t="s">
        <v>224</v>
      </c>
      <c r="G426" t="s">
        <v>165</v>
      </c>
      <c r="I426">
        <v>103.99</v>
      </c>
    </row>
    <row r="427" spans="1:9" x14ac:dyDescent="0.25">
      <c r="A427">
        <v>141</v>
      </c>
      <c r="B427" t="s">
        <v>229</v>
      </c>
      <c r="C427" s="1">
        <v>44804</v>
      </c>
      <c r="D427" t="s">
        <v>146</v>
      </c>
      <c r="E427">
        <v>70710000</v>
      </c>
      <c r="F427" t="s">
        <v>223</v>
      </c>
      <c r="G427" t="s">
        <v>165</v>
      </c>
      <c r="I427">
        <v>519.92999999999995</v>
      </c>
    </row>
    <row r="428" spans="1:9" x14ac:dyDescent="0.25">
      <c r="A428">
        <v>142</v>
      </c>
      <c r="B428" t="s">
        <v>229</v>
      </c>
      <c r="C428" s="1">
        <v>44804</v>
      </c>
      <c r="D428" t="s">
        <v>147</v>
      </c>
      <c r="E428">
        <v>41100000</v>
      </c>
      <c r="F428" t="s">
        <v>225</v>
      </c>
      <c r="G428" t="s">
        <v>163</v>
      </c>
      <c r="H428">
        <v>696</v>
      </c>
    </row>
    <row r="429" spans="1:9" x14ac:dyDescent="0.25">
      <c r="A429">
        <v>142</v>
      </c>
      <c r="B429" t="s">
        <v>229</v>
      </c>
      <c r="C429" s="1">
        <v>44804</v>
      </c>
      <c r="D429" t="s">
        <v>147</v>
      </c>
      <c r="E429">
        <v>44571000</v>
      </c>
      <c r="F429" t="s">
        <v>224</v>
      </c>
      <c r="G429" t="s">
        <v>163</v>
      </c>
      <c r="I429">
        <v>116</v>
      </c>
    </row>
    <row r="430" spans="1:9" x14ac:dyDescent="0.25">
      <c r="A430">
        <v>142</v>
      </c>
      <c r="B430" t="s">
        <v>229</v>
      </c>
      <c r="C430" s="1">
        <v>44804</v>
      </c>
      <c r="D430" t="s">
        <v>147</v>
      </c>
      <c r="E430">
        <v>70710000</v>
      </c>
      <c r="F430" t="s">
        <v>223</v>
      </c>
      <c r="G430" t="s">
        <v>163</v>
      </c>
      <c r="I430">
        <v>580</v>
      </c>
    </row>
    <row r="431" spans="1:9" x14ac:dyDescent="0.25">
      <c r="A431">
        <v>143</v>
      </c>
      <c r="B431" t="s">
        <v>229</v>
      </c>
      <c r="C431" s="1">
        <v>44804</v>
      </c>
      <c r="D431" t="s">
        <v>148</v>
      </c>
      <c r="E431">
        <v>41100000</v>
      </c>
      <c r="F431" t="s">
        <v>225</v>
      </c>
      <c r="G431" t="s">
        <v>162</v>
      </c>
      <c r="H431">
        <v>495.97</v>
      </c>
    </row>
    <row r="432" spans="1:9" x14ac:dyDescent="0.25">
      <c r="A432">
        <v>143</v>
      </c>
      <c r="B432" t="s">
        <v>229</v>
      </c>
      <c r="C432" s="1">
        <v>44804</v>
      </c>
      <c r="D432" t="s">
        <v>148</v>
      </c>
      <c r="E432">
        <v>44571000</v>
      </c>
      <c r="F432" t="s">
        <v>224</v>
      </c>
      <c r="G432" t="s">
        <v>162</v>
      </c>
      <c r="I432">
        <v>82.66</v>
      </c>
    </row>
    <row r="433" spans="1:9" x14ac:dyDescent="0.25">
      <c r="A433">
        <v>143</v>
      </c>
      <c r="B433" t="s">
        <v>229</v>
      </c>
      <c r="C433" s="1">
        <v>44804</v>
      </c>
      <c r="D433" t="s">
        <v>148</v>
      </c>
      <c r="E433">
        <v>70710000</v>
      </c>
      <c r="F433" t="s">
        <v>223</v>
      </c>
      <c r="G433" t="s">
        <v>162</v>
      </c>
      <c r="I433">
        <v>413.31</v>
      </c>
    </row>
    <row r="434" spans="1:9" x14ac:dyDescent="0.25">
      <c r="A434">
        <v>144</v>
      </c>
      <c r="B434" t="s">
        <v>229</v>
      </c>
      <c r="C434" s="1">
        <v>44804</v>
      </c>
      <c r="D434" t="s">
        <v>149</v>
      </c>
      <c r="E434">
        <v>41100000</v>
      </c>
      <c r="F434" t="s">
        <v>225</v>
      </c>
      <c r="G434" t="s">
        <v>166</v>
      </c>
      <c r="H434">
        <v>690</v>
      </c>
    </row>
    <row r="435" spans="1:9" x14ac:dyDescent="0.25">
      <c r="A435">
        <v>144</v>
      </c>
      <c r="B435" t="s">
        <v>229</v>
      </c>
      <c r="C435" s="1">
        <v>44804</v>
      </c>
      <c r="D435" t="s">
        <v>149</v>
      </c>
      <c r="E435">
        <v>44571000</v>
      </c>
      <c r="F435" t="s">
        <v>224</v>
      </c>
      <c r="G435" t="s">
        <v>166</v>
      </c>
      <c r="I435">
        <v>115</v>
      </c>
    </row>
    <row r="436" spans="1:9" x14ac:dyDescent="0.25">
      <c r="A436">
        <v>144</v>
      </c>
      <c r="B436" t="s">
        <v>229</v>
      </c>
      <c r="C436" s="1">
        <v>44804</v>
      </c>
      <c r="D436" t="s">
        <v>149</v>
      </c>
      <c r="E436">
        <v>70710000</v>
      </c>
      <c r="F436" t="s">
        <v>223</v>
      </c>
      <c r="G436" t="s">
        <v>166</v>
      </c>
      <c r="I436">
        <v>575</v>
      </c>
    </row>
    <row r="437" spans="1:9" x14ac:dyDescent="0.25">
      <c r="A437">
        <v>145</v>
      </c>
      <c r="B437" t="s">
        <v>229</v>
      </c>
      <c r="C437" s="1">
        <v>44834</v>
      </c>
      <c r="D437" t="s">
        <v>150</v>
      </c>
      <c r="E437">
        <v>41100000</v>
      </c>
      <c r="F437" t="s">
        <v>225</v>
      </c>
      <c r="G437" t="s">
        <v>172</v>
      </c>
      <c r="H437">
        <v>12000</v>
      </c>
    </row>
    <row r="438" spans="1:9" x14ac:dyDescent="0.25">
      <c r="A438">
        <v>145</v>
      </c>
      <c r="B438" t="s">
        <v>229</v>
      </c>
      <c r="C438" s="1">
        <v>44834</v>
      </c>
      <c r="D438" t="s">
        <v>150</v>
      </c>
      <c r="E438">
        <v>44571000</v>
      </c>
      <c r="F438" t="s">
        <v>224</v>
      </c>
      <c r="G438" t="s">
        <v>172</v>
      </c>
      <c r="I438">
        <v>2000</v>
      </c>
    </row>
    <row r="439" spans="1:9" x14ac:dyDescent="0.25">
      <c r="A439">
        <v>145</v>
      </c>
      <c r="B439" t="s">
        <v>229</v>
      </c>
      <c r="C439" s="1">
        <v>44834</v>
      </c>
      <c r="D439" t="s">
        <v>150</v>
      </c>
      <c r="E439">
        <v>70710000</v>
      </c>
      <c r="F439" t="s">
        <v>223</v>
      </c>
      <c r="G439" t="s">
        <v>172</v>
      </c>
      <c r="I439">
        <v>10000</v>
      </c>
    </row>
    <row r="440" spans="1:9" x14ac:dyDescent="0.25">
      <c r="A440">
        <v>146</v>
      </c>
      <c r="B440" t="s">
        <v>229</v>
      </c>
      <c r="C440" s="1">
        <v>44834</v>
      </c>
      <c r="D440" t="s">
        <v>151</v>
      </c>
      <c r="E440">
        <v>41100000</v>
      </c>
      <c r="F440" t="s">
        <v>225</v>
      </c>
      <c r="G440" t="s">
        <v>164</v>
      </c>
      <c r="H440">
        <v>662.56</v>
      </c>
    </row>
    <row r="441" spans="1:9" x14ac:dyDescent="0.25">
      <c r="A441">
        <v>146</v>
      </c>
      <c r="B441" t="s">
        <v>229</v>
      </c>
      <c r="C441" s="1">
        <v>44834</v>
      </c>
      <c r="D441" t="s">
        <v>151</v>
      </c>
      <c r="E441">
        <v>44571000</v>
      </c>
      <c r="F441" t="s">
        <v>224</v>
      </c>
      <c r="G441" t="s">
        <v>164</v>
      </c>
      <c r="I441">
        <v>110.43</v>
      </c>
    </row>
    <row r="442" spans="1:9" x14ac:dyDescent="0.25">
      <c r="A442">
        <v>146</v>
      </c>
      <c r="B442" t="s">
        <v>229</v>
      </c>
      <c r="C442" s="1">
        <v>44834</v>
      </c>
      <c r="D442" t="s">
        <v>151</v>
      </c>
      <c r="E442">
        <v>70710000</v>
      </c>
      <c r="F442" t="s">
        <v>223</v>
      </c>
      <c r="G442" t="s">
        <v>164</v>
      </c>
      <c r="I442">
        <v>552.13</v>
      </c>
    </row>
    <row r="443" spans="1:9" x14ac:dyDescent="0.25">
      <c r="A443">
        <v>147</v>
      </c>
      <c r="B443" t="s">
        <v>229</v>
      </c>
      <c r="C443" s="1">
        <v>44834</v>
      </c>
      <c r="D443" t="s">
        <v>152</v>
      </c>
      <c r="E443">
        <v>41100000</v>
      </c>
      <c r="F443" t="s">
        <v>225</v>
      </c>
      <c r="G443" t="s">
        <v>165</v>
      </c>
      <c r="H443">
        <v>623.91999999999996</v>
      </c>
    </row>
    <row r="444" spans="1:9" x14ac:dyDescent="0.25">
      <c r="A444">
        <v>147</v>
      </c>
      <c r="B444" t="s">
        <v>229</v>
      </c>
      <c r="C444" s="1">
        <v>44834</v>
      </c>
      <c r="D444" t="s">
        <v>152</v>
      </c>
      <c r="E444">
        <v>44571000</v>
      </c>
      <c r="F444" t="s">
        <v>224</v>
      </c>
      <c r="G444" t="s">
        <v>165</v>
      </c>
      <c r="I444">
        <v>103.99</v>
      </c>
    </row>
    <row r="445" spans="1:9" x14ac:dyDescent="0.25">
      <c r="A445">
        <v>147</v>
      </c>
      <c r="B445" t="s">
        <v>229</v>
      </c>
      <c r="C445" s="1">
        <v>44834</v>
      </c>
      <c r="D445" t="s">
        <v>152</v>
      </c>
      <c r="E445">
        <v>70710000</v>
      </c>
      <c r="F445" t="s">
        <v>223</v>
      </c>
      <c r="G445" t="s">
        <v>165</v>
      </c>
      <c r="I445">
        <v>519.92999999999995</v>
      </c>
    </row>
    <row r="446" spans="1:9" x14ac:dyDescent="0.25">
      <c r="A446">
        <v>148</v>
      </c>
      <c r="B446" t="s">
        <v>229</v>
      </c>
      <c r="C446" s="1">
        <v>44834</v>
      </c>
      <c r="D446" t="s">
        <v>153</v>
      </c>
      <c r="E446">
        <v>41100000</v>
      </c>
      <c r="F446" t="s">
        <v>225</v>
      </c>
      <c r="G446" t="s">
        <v>166</v>
      </c>
      <c r="H446">
        <v>690</v>
      </c>
    </row>
    <row r="447" spans="1:9" x14ac:dyDescent="0.25">
      <c r="A447">
        <v>148</v>
      </c>
      <c r="B447" t="s">
        <v>229</v>
      </c>
      <c r="C447" s="1">
        <v>44834</v>
      </c>
      <c r="D447" t="s">
        <v>153</v>
      </c>
      <c r="E447">
        <v>44571000</v>
      </c>
      <c r="F447" t="s">
        <v>224</v>
      </c>
      <c r="G447" t="s">
        <v>166</v>
      </c>
      <c r="I447">
        <v>115</v>
      </c>
    </row>
    <row r="448" spans="1:9" x14ac:dyDescent="0.25">
      <c r="A448">
        <v>148</v>
      </c>
      <c r="B448" t="s">
        <v>229</v>
      </c>
      <c r="C448" s="1">
        <v>44834</v>
      </c>
      <c r="D448" t="s">
        <v>153</v>
      </c>
      <c r="E448">
        <v>70710000</v>
      </c>
      <c r="F448" t="s">
        <v>223</v>
      </c>
      <c r="G448" t="s">
        <v>166</v>
      </c>
      <c r="I448">
        <v>575</v>
      </c>
    </row>
    <row r="449" spans="1:9" x14ac:dyDescent="0.25">
      <c r="A449">
        <v>149</v>
      </c>
      <c r="B449" t="s">
        <v>229</v>
      </c>
      <c r="C449" s="1">
        <v>44834</v>
      </c>
      <c r="D449" t="s">
        <v>154</v>
      </c>
      <c r="E449">
        <v>41100000</v>
      </c>
      <c r="F449" t="s">
        <v>225</v>
      </c>
      <c r="G449" t="s">
        <v>213</v>
      </c>
      <c r="H449">
        <v>138</v>
      </c>
    </row>
    <row r="450" spans="1:9" x14ac:dyDescent="0.25">
      <c r="A450">
        <v>149</v>
      </c>
      <c r="B450" t="s">
        <v>229</v>
      </c>
      <c r="C450" s="1">
        <v>44834</v>
      </c>
      <c r="D450" t="s">
        <v>154</v>
      </c>
      <c r="E450">
        <v>44571000</v>
      </c>
      <c r="F450" t="s">
        <v>224</v>
      </c>
      <c r="G450" t="s">
        <v>213</v>
      </c>
      <c r="I450">
        <v>23</v>
      </c>
    </row>
    <row r="451" spans="1:9" x14ac:dyDescent="0.25">
      <c r="A451">
        <v>149</v>
      </c>
      <c r="B451" t="s">
        <v>229</v>
      </c>
      <c r="C451" s="1">
        <v>44834</v>
      </c>
      <c r="D451" t="s">
        <v>154</v>
      </c>
      <c r="E451">
        <v>70710000</v>
      </c>
      <c r="F451" t="s">
        <v>223</v>
      </c>
      <c r="G451" t="s">
        <v>213</v>
      </c>
      <c r="I451">
        <v>115</v>
      </c>
    </row>
    <row r="452" spans="1:9" x14ac:dyDescent="0.25">
      <c r="A452">
        <v>150</v>
      </c>
      <c r="B452" t="s">
        <v>229</v>
      </c>
      <c r="C452" s="1">
        <v>44834</v>
      </c>
      <c r="D452" t="s">
        <v>155</v>
      </c>
      <c r="E452">
        <v>41100000</v>
      </c>
      <c r="F452" t="s">
        <v>225</v>
      </c>
      <c r="G452" t="s">
        <v>165</v>
      </c>
      <c r="H452">
        <v>22.32</v>
      </c>
    </row>
    <row r="453" spans="1:9" x14ac:dyDescent="0.25">
      <c r="A453">
        <v>150</v>
      </c>
      <c r="B453" t="s">
        <v>229</v>
      </c>
      <c r="C453" s="1">
        <v>44834</v>
      </c>
      <c r="D453" t="s">
        <v>155</v>
      </c>
      <c r="E453">
        <v>44571000</v>
      </c>
      <c r="F453" t="s">
        <v>224</v>
      </c>
      <c r="G453" t="s">
        <v>165</v>
      </c>
      <c r="I453">
        <v>3.72</v>
      </c>
    </row>
    <row r="454" spans="1:9" x14ac:dyDescent="0.25">
      <c r="A454">
        <v>150</v>
      </c>
      <c r="B454" t="s">
        <v>229</v>
      </c>
      <c r="C454" s="1">
        <v>44834</v>
      </c>
      <c r="D454" t="s">
        <v>155</v>
      </c>
      <c r="E454">
        <v>70710000</v>
      </c>
      <c r="F454" t="s">
        <v>223</v>
      </c>
      <c r="G454" t="s">
        <v>165</v>
      </c>
      <c r="I454">
        <v>18.600000000000001</v>
      </c>
    </row>
    <row r="455" spans="1:9" x14ac:dyDescent="0.25">
      <c r="A455">
        <v>151</v>
      </c>
      <c r="B455" t="s">
        <v>229</v>
      </c>
      <c r="C455" s="1">
        <v>44834</v>
      </c>
      <c r="D455" t="s">
        <v>156</v>
      </c>
      <c r="E455">
        <v>41100000</v>
      </c>
      <c r="F455" t="s">
        <v>225</v>
      </c>
      <c r="G455" t="s">
        <v>206</v>
      </c>
      <c r="H455">
        <v>18.16</v>
      </c>
    </row>
    <row r="456" spans="1:9" x14ac:dyDescent="0.25">
      <c r="A456">
        <v>151</v>
      </c>
      <c r="B456" t="s">
        <v>229</v>
      </c>
      <c r="C456" s="1">
        <v>44834</v>
      </c>
      <c r="D456" t="s">
        <v>156</v>
      </c>
      <c r="E456">
        <v>44571000</v>
      </c>
      <c r="F456" t="s">
        <v>224</v>
      </c>
      <c r="G456" t="s">
        <v>206</v>
      </c>
      <c r="I456">
        <v>3.03</v>
      </c>
    </row>
    <row r="457" spans="1:9" x14ac:dyDescent="0.25">
      <c r="A457">
        <v>151</v>
      </c>
      <c r="B457" t="s">
        <v>229</v>
      </c>
      <c r="C457" s="1">
        <v>44834</v>
      </c>
      <c r="D457" t="s">
        <v>156</v>
      </c>
      <c r="E457">
        <v>70710000</v>
      </c>
      <c r="F457" t="s">
        <v>223</v>
      </c>
      <c r="G457" t="s">
        <v>206</v>
      </c>
      <c r="I457">
        <v>15.13</v>
      </c>
    </row>
    <row r="458" spans="1:9" x14ac:dyDescent="0.25">
      <c r="A458">
        <v>152</v>
      </c>
      <c r="B458" t="s">
        <v>229</v>
      </c>
      <c r="C458" s="1">
        <v>44834</v>
      </c>
      <c r="D458" t="s">
        <v>157</v>
      </c>
      <c r="E458">
        <v>41100000</v>
      </c>
      <c r="F458" t="s">
        <v>225</v>
      </c>
      <c r="G458" t="s">
        <v>170</v>
      </c>
      <c r="H458">
        <v>12000</v>
      </c>
    </row>
    <row r="459" spans="1:9" x14ac:dyDescent="0.25">
      <c r="A459">
        <v>152</v>
      </c>
      <c r="B459" t="s">
        <v>229</v>
      </c>
      <c r="C459" s="1">
        <v>44834</v>
      </c>
      <c r="D459" t="s">
        <v>157</v>
      </c>
      <c r="E459">
        <v>44571000</v>
      </c>
      <c r="F459" t="s">
        <v>224</v>
      </c>
      <c r="G459" t="s">
        <v>170</v>
      </c>
      <c r="I459">
        <v>2000</v>
      </c>
    </row>
    <row r="460" spans="1:9" x14ac:dyDescent="0.25">
      <c r="A460">
        <v>152</v>
      </c>
      <c r="B460" t="s">
        <v>229</v>
      </c>
      <c r="C460" s="1">
        <v>44834</v>
      </c>
      <c r="D460" t="s">
        <v>157</v>
      </c>
      <c r="E460">
        <v>70710000</v>
      </c>
      <c r="F460" t="s">
        <v>223</v>
      </c>
      <c r="G460" t="s">
        <v>170</v>
      </c>
      <c r="I460">
        <v>10000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7A27A-94F6-4367-8DFC-075BE43AA8F4}">
  <dimension ref="A1:D4"/>
  <sheetViews>
    <sheetView showGridLines="0" workbookViewId="0">
      <selection activeCell="D5" sqref="D5"/>
    </sheetView>
  </sheetViews>
  <sheetFormatPr baseColWidth="10" defaultRowHeight="15" x14ac:dyDescent="0.25"/>
  <cols>
    <col min="2" max="2" width="23.28515625" customWidth="1"/>
  </cols>
  <sheetData>
    <row r="1" spans="1:4" x14ac:dyDescent="0.25">
      <c r="A1" t="s">
        <v>221</v>
      </c>
      <c r="B1" t="s">
        <v>222</v>
      </c>
      <c r="C1" t="s">
        <v>230</v>
      </c>
      <c r="D1" t="s">
        <v>231</v>
      </c>
    </row>
    <row r="2" spans="1:4" x14ac:dyDescent="0.25">
      <c r="A2">
        <v>70710000</v>
      </c>
      <c r="B2" t="s">
        <v>223</v>
      </c>
      <c r="C2" t="s">
        <v>3</v>
      </c>
      <c r="D2" t="s">
        <v>228</v>
      </c>
    </row>
    <row r="3" spans="1:4" x14ac:dyDescent="0.25">
      <c r="A3">
        <v>44571000</v>
      </c>
      <c r="B3" t="s">
        <v>224</v>
      </c>
      <c r="C3" t="s">
        <v>4</v>
      </c>
      <c r="D3" t="s">
        <v>228</v>
      </c>
    </row>
    <row r="4" spans="1:4" x14ac:dyDescent="0.25">
      <c r="A4">
        <v>41100000</v>
      </c>
      <c r="B4" t="s">
        <v>225</v>
      </c>
      <c r="C4" t="s">
        <v>5</v>
      </c>
      <c r="D4" t="s">
        <v>227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E08E91-5B1E-4E88-B4FF-4E3795C29F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</vt:lpstr>
      <vt:lpstr>JL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JF</cp:lastModifiedBy>
  <dcterms:created xsi:type="dcterms:W3CDTF">2022-12-05T11:19:39Z</dcterms:created>
  <dcterms:modified xsi:type="dcterms:W3CDTF">2022-12-05T13:10:49Z</dcterms:modified>
</cp:coreProperties>
</file>