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1978112-B13F-4EE3-8F7C-3AEF95CE4B3F}" xr6:coauthVersionLast="47" xr6:coauthVersionMax="47" xr10:uidLastSave="{00000000-0000-0000-0000-000000000000}"/>
  <bookViews>
    <workbookView xWindow="6315" yWindow="1950" windowWidth="23700" windowHeight="9840" tabRatio="706" activeTab="3" xr2:uid="{00000000-000D-0000-FFFF-FFFF00000000}"/>
  </bookViews>
  <sheets>
    <sheet name="1" sheetId="2" r:id="rId1"/>
    <sheet name="2" sheetId="3" r:id="rId2"/>
    <sheet name="3" sheetId="4" r:id="rId3"/>
    <sheet name="Mesures regroupées" sheetId="1" r:id="rId4"/>
  </sheets>
  <definedNames>
    <definedName name="DonnéesExternes_1" localSheetId="3" hidden="1">'Mesures regroupées'!$B$9:$F$12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  <c r="E4" i="1"/>
  <c r="F4" i="1"/>
  <c r="F3" i="1"/>
  <c r="F2" i="1"/>
  <c r="E3" i="1"/>
  <c r="E2" i="1"/>
  <c r="D3" i="1"/>
  <c r="G3" i="1" s="1"/>
  <c r="D2" i="1"/>
  <c r="C3" i="1"/>
  <c r="C4" i="1" s="1"/>
  <c r="G2" i="1" l="1"/>
  <c r="G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D336D06-192E-44CA-9614-317DA9EA65A3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<sst xmlns="http://schemas.openxmlformats.org/spreadsheetml/2006/main" count="29" uniqueCount="12">
  <si>
    <t>84213-G</t>
  </si>
  <si>
    <t>34658-Z</t>
  </si>
  <si>
    <t>N°</t>
  </si>
  <si>
    <t>Moy</t>
  </si>
  <si>
    <t>745698-H</t>
  </si>
  <si>
    <t>Point</t>
  </si>
  <si>
    <t>Valeur</t>
  </si>
  <si>
    <t>Tableau retourné par Power Query :</t>
  </si>
  <si>
    <t>1</t>
  </si>
  <si>
    <t>2</t>
  </si>
  <si>
    <t>3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</si>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</sst>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Font="1" applyFill="1" applyBorder="1"/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2229ADE-AF39-481D-83EA-A7E62A0515BC}" autoFormatId="16" applyNumberFormats="0" applyBorderFormats="0" applyFontFormats="0" applyPatternFormats="0" applyAlignmentFormats="0" applyWidthHeightFormats="0">
  <queryTableRefresh nextId="6">
    <queryTableFields count="5">
      <queryTableField id="1" name="Point" tableColumnId="1"/>
      <queryTableField id="2" name="1" tableColumnId="2"/>
      <queryTableField id="3" name="2" tableColumnId="3"/>
      <queryTableField id="4" name="3" tableColumnId="4"/>
      <queryTableField id="5" name="Moyenne" tableColumnId="5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144F84-EF5F-4376-8EEB-7F147ED975C7}" name="t_1" displayName="t_1" ref="A1:B4" totalsRowShown="0">
  <autoFilter ref="A1:B4" xr:uid="{49144F84-EF5F-4376-8EEB-7F147ED975C7}"/>
  <tableColumns count="2">
    <tableColumn id="1" xr3:uid="{272C3B52-B47A-42AF-A0EF-8C3BF80406EC}" name="Point"/>
    <tableColumn id="2" xr3:uid="{23583224-C9FE-418D-8C41-50DEF810E8B1}" name="Valeur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D1151B8-465A-4F3F-A728-EB7003ABADBE}" name="t_2" displayName="t_2" ref="A1:B4" totalsRowShown="0" headerRowDxfId="1">
  <autoFilter ref="A1:B4" xr:uid="{4D1151B8-465A-4F3F-A728-EB7003ABADBE}"/>
  <tableColumns count="2">
    <tableColumn id="1" xr3:uid="{E7DCD803-7F68-4022-BC47-B03E18253156}" name="Point"/>
    <tableColumn id="2" xr3:uid="{A885C99B-9052-4FCB-BFDF-20C44B40D3AA}" name="Valeur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368E3EB-A7AD-4B32-8667-877DF6F954F2}" name="t_3" displayName="t_3" ref="A1:B4" totalsRowShown="0" headerRowDxfId="0">
  <autoFilter ref="A1:B4" xr:uid="{0368E3EB-A7AD-4B32-8667-877DF6F954F2}"/>
  <tableColumns count="2">
    <tableColumn id="1" xr3:uid="{00FFEAAE-5B99-4DDB-B350-33373674B6A9}" name="Point"/>
    <tableColumn id="2" xr3:uid="{17D4733A-10F8-49CA-9303-DFE2AE07CDE0}" name="Valeur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0755989-8D30-44D9-8F4B-8B362188C118}" name="t_Final" displayName="t_Final" ref="B9:F12" tableType="queryTable" totalsRowShown="0">
  <autoFilter ref="B9:F12" xr:uid="{50755989-8D30-44D9-8F4B-8B362188C118}"/>
  <tableColumns count="5">
    <tableColumn id="1" xr3:uid="{C0E400E8-93B6-461D-BDF0-CC58031937E1}" uniqueName="1" name="Point" queryTableFieldId="1"/>
    <tableColumn id="2" xr3:uid="{4F053C52-8834-40BF-A961-1C55F63B3370}" uniqueName="2" name="1" queryTableFieldId="2"/>
    <tableColumn id="3" xr3:uid="{5C33ADB1-57C4-4F86-B91B-7DDA38B08A9E}" uniqueName="3" name="2" queryTableFieldId="3"/>
    <tableColumn id="4" xr3:uid="{2B46580F-4DCE-40B5-A99A-2F04A2E11315}" uniqueName="4" name="3" queryTableFieldId="4"/>
    <tableColumn id="5" xr3:uid="{7D8DB3B7-628C-4814-8313-B1A882BB9997}" uniqueName="5" name="Moyenne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4"/>
  <sheetViews>
    <sheetView workbookViewId="0">
      <selection sqref="A1:B1"/>
    </sheetView>
  </sheetViews>
  <sheetFormatPr baseColWidth="10" defaultRowHeight="15" x14ac:dyDescent="0.25"/>
  <cols>
    <col min="1" max="2" width="11.5703125" customWidth="1"/>
  </cols>
  <sheetData>
    <row r="1" spans="1:2" x14ac:dyDescent="0.25">
      <c r="A1" s="11" t="s">
        <v>5</v>
      </c>
      <c r="B1" s="11" t="s">
        <v>6</v>
      </c>
    </row>
    <row r="2" spans="1:2" x14ac:dyDescent="0.25">
      <c r="A2" s="11" t="s">
        <v>0</v>
      </c>
      <c r="B2" s="11">
        <v>0.75</v>
      </c>
    </row>
    <row r="3" spans="1:2" x14ac:dyDescent="0.25">
      <c r="A3" s="11" t="s">
        <v>1</v>
      </c>
      <c r="B3" s="11">
        <v>0.24</v>
      </c>
    </row>
    <row r="4" spans="1:2" x14ac:dyDescent="0.25">
      <c r="A4" s="11" t="s">
        <v>4</v>
      </c>
      <c r="B4" s="11">
        <v>54.05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4"/>
  <sheetViews>
    <sheetView workbookViewId="0">
      <selection sqref="A1:B1"/>
    </sheetView>
  </sheetViews>
  <sheetFormatPr baseColWidth="10" defaultRowHeight="15" x14ac:dyDescent="0.25"/>
  <cols>
    <col min="1" max="2" width="11.5703125" customWidth="1"/>
  </cols>
  <sheetData>
    <row r="1" spans="1:2" x14ac:dyDescent="0.25">
      <c r="A1" s="11" t="s">
        <v>5</v>
      </c>
      <c r="B1" s="11" t="s">
        <v>6</v>
      </c>
    </row>
    <row r="2" spans="1:2" x14ac:dyDescent="0.25">
      <c r="A2" s="11" t="s">
        <v>0</v>
      </c>
      <c r="B2" s="11">
        <v>0.9</v>
      </c>
    </row>
    <row r="3" spans="1:2" x14ac:dyDescent="0.25">
      <c r="A3" s="11" t="s">
        <v>1</v>
      </c>
      <c r="B3" s="11">
        <v>0.42</v>
      </c>
    </row>
    <row r="4" spans="1:2" x14ac:dyDescent="0.25">
      <c r="A4" s="11" t="s">
        <v>4</v>
      </c>
      <c r="B4" s="11">
        <v>84.26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4"/>
  <sheetViews>
    <sheetView workbookViewId="0">
      <selection activeCell="B3" sqref="B3"/>
    </sheetView>
  </sheetViews>
  <sheetFormatPr baseColWidth="10" defaultRowHeight="15" x14ac:dyDescent="0.25"/>
  <cols>
    <col min="1" max="2" width="11.5703125" customWidth="1"/>
  </cols>
  <sheetData>
    <row r="1" spans="1:2" x14ac:dyDescent="0.25">
      <c r="A1" s="11" t="s">
        <v>5</v>
      </c>
      <c r="B1" s="11" t="s">
        <v>6</v>
      </c>
    </row>
    <row r="2" spans="1:2" x14ac:dyDescent="0.25">
      <c r="A2" s="11" t="s">
        <v>0</v>
      </c>
      <c r="B2" s="11">
        <v>0.57999999999999996</v>
      </c>
    </row>
    <row r="3" spans="1:2" x14ac:dyDescent="0.25">
      <c r="A3" s="11" t="s">
        <v>1</v>
      </c>
      <c r="B3" s="11">
        <v>0.13</v>
      </c>
    </row>
    <row r="4" spans="1:2" x14ac:dyDescent="0.25">
      <c r="A4" s="11" t="s">
        <v>4</v>
      </c>
      <c r="B4" s="11">
        <v>32.32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G12"/>
  <sheetViews>
    <sheetView showGridLines="0" tabSelected="1" workbookViewId="0">
      <selection activeCell="B9" sqref="B9"/>
    </sheetView>
  </sheetViews>
  <sheetFormatPr baseColWidth="10" defaultRowHeight="15" x14ac:dyDescent="0.25"/>
  <cols>
    <col min="2" max="2" width="9" bestFit="1" customWidth="1"/>
    <col min="3" max="5" width="6" bestFit="1" customWidth="1"/>
    <col min="6" max="6" width="12" bestFit="1" customWidth="1"/>
  </cols>
  <sheetData>
    <row r="1" spans="2:7" ht="15.75" thickBot="1" x14ac:dyDescent="0.3">
      <c r="C1" s="1" t="s">
        <v>2</v>
      </c>
      <c r="D1" s="4">
        <v>1</v>
      </c>
      <c r="E1" s="4">
        <v>2</v>
      </c>
      <c r="F1" s="4">
        <v>3</v>
      </c>
      <c r="G1" s="1" t="s">
        <v>3</v>
      </c>
    </row>
    <row r="2" spans="2:7" x14ac:dyDescent="0.25">
      <c r="B2" s="1" t="s">
        <v>0</v>
      </c>
      <c r="C2" s="2">
        <v>1</v>
      </c>
      <c r="D2" s="5">
        <f>'1'!B2</f>
        <v>0.75</v>
      </c>
      <c r="E2" s="6">
        <f>'2'!B2</f>
        <v>0.9</v>
      </c>
      <c r="F2" s="7">
        <f>'3'!B2</f>
        <v>0.57999999999999996</v>
      </c>
      <c r="G2" s="3">
        <f>AVERAGE(D2:F2)</f>
        <v>0.74333333333333329</v>
      </c>
    </row>
    <row r="3" spans="2:7" ht="15.75" thickBot="1" x14ac:dyDescent="0.3">
      <c r="B3" s="1" t="s">
        <v>1</v>
      </c>
      <c r="C3" s="2">
        <f>C2+1</f>
        <v>2</v>
      </c>
      <c r="D3" s="8">
        <f>'1'!B3</f>
        <v>0.24</v>
      </c>
      <c r="E3" s="9">
        <f>'2'!B3</f>
        <v>0.42</v>
      </c>
      <c r="F3" s="10">
        <f>'3'!B3</f>
        <v>0.13</v>
      </c>
      <c r="G3" s="3">
        <f>AVERAGE(D3:F3)</f>
        <v>0.26333333333333331</v>
      </c>
    </row>
    <row r="4" spans="2:7" ht="15.75" thickBot="1" x14ac:dyDescent="0.3">
      <c r="B4" s="1" t="s">
        <v>4</v>
      </c>
      <c r="C4" s="2">
        <f>C3+1</f>
        <v>3</v>
      </c>
      <c r="D4" s="8">
        <f>'1'!B4</f>
        <v>54.05</v>
      </c>
      <c r="E4" s="9">
        <f>'2'!B4</f>
        <v>84.26</v>
      </c>
      <c r="F4" s="10">
        <f>'3'!B4</f>
        <v>32.32</v>
      </c>
      <c r="G4" s="3">
        <f>AVERAGE(D4:F4)</f>
        <v>56.876666666666665</v>
      </c>
    </row>
    <row r="7" spans="2:7" x14ac:dyDescent="0.25">
      <c r="B7" t="s">
        <v>7</v>
      </c>
    </row>
    <row r="9" spans="2:7" x14ac:dyDescent="0.25">
      <c r="B9" t="s">
        <v>5</v>
      </c>
      <c r="C9" t="s">
        <v>8</v>
      </c>
      <c r="D9" t="s">
        <v>9</v>
      </c>
      <c r="E9" t="s">
        <v>10</v>
      </c>
      <c r="F9" t="s">
        <v>11</v>
      </c>
    </row>
    <row r="10" spans="2:7" x14ac:dyDescent="0.25">
      <c r="B10" t="s">
        <v>1</v>
      </c>
      <c r="C10">
        <v>0.24</v>
      </c>
      <c r="D10">
        <v>0.42</v>
      </c>
      <c r="E10">
        <v>0.13</v>
      </c>
      <c r="F10">
        <v>0.26333333333333331</v>
      </c>
    </row>
    <row r="11" spans="2:7" x14ac:dyDescent="0.25">
      <c r="B11" t="s">
        <v>4</v>
      </c>
      <c r="C11">
        <v>54.05</v>
      </c>
      <c r="D11">
        <v>84.26</v>
      </c>
      <c r="E11">
        <v>32.32</v>
      </c>
      <c r="F11">
        <v>56.876666666666665</v>
      </c>
    </row>
    <row r="12" spans="2:7" x14ac:dyDescent="0.25">
      <c r="B12" t="s">
        <v>0</v>
      </c>
      <c r="C12">
        <v>0.75</v>
      </c>
      <c r="D12">
        <v>0.9</v>
      </c>
      <c r="E12">
        <v>0.57999999999999996</v>
      </c>
      <c r="F12">
        <v>0.74333333333333329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84576C5-C4A6-4134-9966-FA1EF16EB37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</vt:lpstr>
      <vt:lpstr>2</vt:lpstr>
      <vt:lpstr>3</vt:lpstr>
      <vt:lpstr>Mesures regroupées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Desbiens</dc:creator>
  <cp:lastModifiedBy>JF</cp:lastModifiedBy>
  <dcterms:created xsi:type="dcterms:W3CDTF">2022-11-08T10:21:09Z</dcterms:created>
  <dcterms:modified xsi:type="dcterms:W3CDTF">2022-11-08T12:33:23Z</dcterms:modified>
</cp:coreProperties>
</file>