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3039ADD-4524-45C9-A5C2-66AC27BBA93E}" xr6:coauthVersionLast="47" xr6:coauthVersionMax="47" xr10:uidLastSave="{00000000-0000-0000-0000-000000000000}"/>
  <bookViews>
    <workbookView xWindow="1455" yWindow="1980" windowWidth="27000" windowHeight="12390" activeTab="2" xr2:uid="{FED3A1DA-090A-4DE3-8D73-32B4FB789B5A}"/>
  </bookViews>
  <sheets>
    <sheet name="TCD" sheetId="3" r:id="rId1"/>
    <sheet name="Liste" sheetId="1" r:id="rId2"/>
    <sheet name="Power Query" sheetId="4" r:id="rId3"/>
    <sheet name="Repise Liste et comptageCode" sheetId="2" r:id="rId4"/>
  </sheets>
  <definedNames>
    <definedName name="DonnéesExternes_1" localSheetId="2" hidden="1">'Power Query'!$A$3:$B$19</definedName>
  </definedNames>
  <calcPr calcId="191029"/>
  <pivotCaches>
    <pivotCache cacheId="2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2" l="1"/>
  <c r="B16" i="2"/>
  <c r="B17" i="2"/>
  <c r="B18" i="2"/>
  <c r="B3" i="2"/>
  <c r="B4" i="2"/>
  <c r="B5" i="2"/>
  <c r="B6" i="2"/>
  <c r="B7" i="2"/>
  <c r="B8" i="2"/>
  <c r="B9" i="2"/>
  <c r="B10" i="2"/>
  <c r="B11" i="2"/>
  <c r="B12" i="2"/>
  <c r="B13" i="2"/>
  <c r="B14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FDA4FF-5CF8-4B98-BBC6-13050407B236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<sst xmlns="http://schemas.openxmlformats.org/spreadsheetml/2006/main" count="24" uniqueCount="23">
  <si>
    <t xml:space="preserve">Code </t>
  </si>
  <si>
    <t>Code</t>
  </si>
  <si>
    <t>Comptage</t>
  </si>
  <si>
    <t>Étiquettes de lignes</t>
  </si>
  <si>
    <t>Total général</t>
  </si>
  <si>
    <t xml:space="preserve">Nombre de Code </t>
  </si>
  <si>
    <t>Nombre</t>
  </si>
  <si>
    <t>3588570001988</t>
  </si>
  <si>
    <t>3760133670026</t>
  </si>
  <si>
    <t>3760133670064</t>
  </si>
  <si>
    <t>3760133670163</t>
  </si>
  <si>
    <t>3760133670330</t>
  </si>
  <si>
    <t>3760133670385</t>
  </si>
  <si>
    <t>3760133670392</t>
  </si>
  <si>
    <t>3760133670453</t>
  </si>
  <si>
    <t>3760133670460</t>
  </si>
  <si>
    <t>3760133670484</t>
  </si>
  <si>
    <t>3760133671498</t>
  </si>
  <si>
    <t>3760133673188</t>
  </si>
  <si>
    <t>3760133674949</t>
  </si>
  <si>
    <t>3760133677223</t>
  </si>
  <si>
    <t>5200303830556</t>
  </si>
  <si>
    <t>5400265024752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</si>
</sst>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0" fontId="0" fillId="0" borderId="0" xfId="0" pivotButton="1"/>
    <xf numFmtId="1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820.461154976852" createdVersion="8" refreshedVersion="8" minRefreshableVersion="3" recordCount="18" xr:uid="{58038AEC-890C-4E45-89EF-77A9550ADE86}">
  <cacheSource type="worksheet">
    <worksheetSource name="t_Code"/>
  </cacheSource>
  <cacheFields count="1">
    <cacheField name="Code " numFmtId="1">
      <sharedItems containsSemiMixedTypes="0" containsString="0" containsNumber="1" containsInteger="1" minValue="3588570001988" maxValue="5400265024752" count="16">
        <n v="3760133670026"/>
        <n v="3760133673188"/>
        <n v="3588570001988"/>
        <n v="3760133670330"/>
        <n v="3760133670064"/>
        <n v="5200303830556"/>
        <n v="3760133670460"/>
        <n v="3760133670453"/>
        <n v="3760133670163"/>
        <n v="3760133677223"/>
        <n v="3760133670385"/>
        <n v="3760133670484"/>
        <n v="3760133674949"/>
        <n v="3760133670392"/>
        <n v="5400265024752"/>
        <n v="376013367149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</r>
  <r>
    <x v="1"/>
  </r>
  <r>
    <x v="2"/>
  </r>
  <r>
    <x v="3"/>
  </r>
  <r>
    <x v="4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3BFFCD-CC0C-4AF2-AF8E-5FD69DBB5604}" name="Tableau croisé dynamique2" cacheId="2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20" firstHeaderRow="1" firstDataRow="1" firstDataCol="1"/>
  <pivotFields count="1">
    <pivotField axis="axisRow" dataField="1" numFmtId="1" showAll="0">
      <items count="17">
        <item x="2"/>
        <item x="0"/>
        <item x="4"/>
        <item x="8"/>
        <item x="3"/>
        <item x="10"/>
        <item x="13"/>
        <item x="7"/>
        <item x="6"/>
        <item x="11"/>
        <item x="15"/>
        <item x="1"/>
        <item x="12"/>
        <item x="9"/>
        <item x="5"/>
        <item x="14"/>
        <item t="default"/>
      </items>
    </pivotField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Nombre de Code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6B81600-C73A-477C-B7C4-23F5AFCFF52B}" autoFormatId="16" applyNumberFormats="0" applyBorderFormats="0" applyFontFormats="0" applyPatternFormats="0" applyAlignmentFormats="0" applyWidthHeightFormats="0">
  <queryTableRefresh nextId="3">
    <queryTableFields count="2">
      <queryTableField id="1" name="Code 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FAC5C6-4D26-472C-AD51-32529DD0AE48}" name="t_Code" displayName="t_Code" ref="A1:A19" totalsRowShown="0">
  <autoFilter ref="A1:A19" xr:uid="{0BFAC5C6-4D26-472C-AD51-32529DD0AE48}"/>
  <tableColumns count="1">
    <tableColumn id="1" xr3:uid="{3626EECF-EB11-433E-9C4D-DD74DBA17597}" name="Code 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329081-3884-48ED-B518-9B47EE8625A9}" name="t_Final" displayName="t_Final" ref="A3:B19" tableType="queryTable" totalsRowShown="0">
  <autoFilter ref="A3:B19" xr:uid="{CC329081-3884-48ED-B518-9B47EE8625A9}"/>
  <tableColumns count="2">
    <tableColumn id="1" xr3:uid="{B5519159-CF95-4F4A-B636-4D77F71B8FE0}" uniqueName="1" name="Code " queryTableFieldId="1" dataDxfId="0"/>
    <tableColumn id="2" xr3:uid="{A04AB27B-0841-400D-A375-2CEEE2A06743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4B8D2-7795-4FC8-86EA-28B1D012CC9B}">
  <dimension ref="A3:B20"/>
  <sheetViews>
    <sheetView showGridLines="0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5703125" bestFit="1" customWidth="1"/>
  </cols>
  <sheetData>
    <row r="3" spans="1:2" x14ac:dyDescent="0.25">
      <c r="A3" s="2" t="s">
        <v>3</v>
      </c>
      <c r="B3" t="s">
        <v>5</v>
      </c>
    </row>
    <row r="4" spans="1:2" x14ac:dyDescent="0.25">
      <c r="A4" s="3">
        <v>3588570001988</v>
      </c>
      <c r="B4" s="4">
        <v>1</v>
      </c>
    </row>
    <row r="5" spans="1:2" x14ac:dyDescent="0.25">
      <c r="A5" s="3">
        <v>3760133670026</v>
      </c>
      <c r="B5" s="4">
        <v>1</v>
      </c>
    </row>
    <row r="6" spans="1:2" x14ac:dyDescent="0.25">
      <c r="A6" s="3">
        <v>3760133670064</v>
      </c>
      <c r="B6" s="4">
        <v>2</v>
      </c>
    </row>
    <row r="7" spans="1:2" x14ac:dyDescent="0.25">
      <c r="A7" s="3">
        <v>3760133670163</v>
      </c>
      <c r="B7" s="4">
        <v>1</v>
      </c>
    </row>
    <row r="8" spans="1:2" x14ac:dyDescent="0.25">
      <c r="A8" s="3">
        <v>3760133670330</v>
      </c>
      <c r="B8" s="4">
        <v>1</v>
      </c>
    </row>
    <row r="9" spans="1:2" x14ac:dyDescent="0.25">
      <c r="A9" s="3">
        <v>3760133670385</v>
      </c>
      <c r="B9" s="4">
        <v>1</v>
      </c>
    </row>
    <row r="10" spans="1:2" x14ac:dyDescent="0.25">
      <c r="A10" s="3">
        <v>3760133670392</v>
      </c>
      <c r="B10" s="4">
        <v>1</v>
      </c>
    </row>
    <row r="11" spans="1:2" x14ac:dyDescent="0.25">
      <c r="A11" s="3">
        <v>3760133670453</v>
      </c>
      <c r="B11" s="4">
        <v>2</v>
      </c>
    </row>
    <row r="12" spans="1:2" x14ac:dyDescent="0.25">
      <c r="A12" s="3">
        <v>3760133670460</v>
      </c>
      <c r="B12" s="4">
        <v>1</v>
      </c>
    </row>
    <row r="13" spans="1:2" x14ac:dyDescent="0.25">
      <c r="A13" s="3">
        <v>3760133670484</v>
      </c>
      <c r="B13" s="4">
        <v>1</v>
      </c>
    </row>
    <row r="14" spans="1:2" x14ac:dyDescent="0.25">
      <c r="A14" s="3">
        <v>3760133671498</v>
      </c>
      <c r="B14" s="4">
        <v>1</v>
      </c>
    </row>
    <row r="15" spans="1:2" x14ac:dyDescent="0.25">
      <c r="A15" s="3">
        <v>3760133673188</v>
      </c>
      <c r="B15" s="4">
        <v>1</v>
      </c>
    </row>
    <row r="16" spans="1:2" x14ac:dyDescent="0.25">
      <c r="A16" s="3">
        <v>3760133674949</v>
      </c>
      <c r="B16" s="4">
        <v>1</v>
      </c>
    </row>
    <row r="17" spans="1:2" x14ac:dyDescent="0.25">
      <c r="A17" s="3">
        <v>3760133677223</v>
      </c>
      <c r="B17" s="4">
        <v>1</v>
      </c>
    </row>
    <row r="18" spans="1:2" x14ac:dyDescent="0.25">
      <c r="A18" s="3">
        <v>5200303830556</v>
      </c>
      <c r="B18" s="4">
        <v>1</v>
      </c>
    </row>
    <row r="19" spans="1:2" x14ac:dyDescent="0.25">
      <c r="A19" s="3">
        <v>5400265024752</v>
      </c>
      <c r="B19" s="4">
        <v>1</v>
      </c>
    </row>
    <row r="20" spans="1:2" x14ac:dyDescent="0.25">
      <c r="A20" s="3" t="s">
        <v>4</v>
      </c>
      <c r="B20" s="4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D5311-463F-4F13-9582-78B0F0FE4779}">
  <dimension ref="A1:A19"/>
  <sheetViews>
    <sheetView showGridLines="0" workbookViewId="0">
      <selection sqref="A1:A19"/>
    </sheetView>
  </sheetViews>
  <sheetFormatPr baseColWidth="10" defaultRowHeight="15" x14ac:dyDescent="0.25"/>
  <cols>
    <col min="1" max="1" width="19.42578125" customWidth="1"/>
  </cols>
  <sheetData>
    <row r="1" spans="1:1" x14ac:dyDescent="0.25">
      <c r="A1" t="s">
        <v>0</v>
      </c>
    </row>
    <row r="2" spans="1:1" x14ac:dyDescent="0.25">
      <c r="A2" s="1">
        <v>3760133670026</v>
      </c>
    </row>
    <row r="3" spans="1:1" x14ac:dyDescent="0.25">
      <c r="A3" s="1">
        <v>3760133673188</v>
      </c>
    </row>
    <row r="4" spans="1:1" x14ac:dyDescent="0.25">
      <c r="A4" s="1">
        <v>3588570001988</v>
      </c>
    </row>
    <row r="5" spans="1:1" x14ac:dyDescent="0.25">
      <c r="A5" s="1">
        <v>3760133670330</v>
      </c>
    </row>
    <row r="6" spans="1:1" x14ac:dyDescent="0.25">
      <c r="A6" s="1">
        <v>3760133670064</v>
      </c>
    </row>
    <row r="7" spans="1:1" x14ac:dyDescent="0.25">
      <c r="A7" s="1">
        <v>3760133670064</v>
      </c>
    </row>
    <row r="8" spans="1:1" x14ac:dyDescent="0.25">
      <c r="A8" s="1">
        <v>5200303830556</v>
      </c>
    </row>
    <row r="9" spans="1:1" x14ac:dyDescent="0.25">
      <c r="A9" s="1">
        <v>3760133670460</v>
      </c>
    </row>
    <row r="10" spans="1:1" x14ac:dyDescent="0.25">
      <c r="A10" s="1">
        <v>3760133670453</v>
      </c>
    </row>
    <row r="11" spans="1:1" x14ac:dyDescent="0.25">
      <c r="A11" s="1">
        <v>3760133670163</v>
      </c>
    </row>
    <row r="12" spans="1:1" x14ac:dyDescent="0.25">
      <c r="A12" s="1">
        <v>3760133677223</v>
      </c>
    </row>
    <row r="13" spans="1:1" x14ac:dyDescent="0.25">
      <c r="A13" s="1">
        <v>3760133670385</v>
      </c>
    </row>
    <row r="14" spans="1:1" x14ac:dyDescent="0.25">
      <c r="A14" s="1">
        <v>3760133670484</v>
      </c>
    </row>
    <row r="15" spans="1:1" x14ac:dyDescent="0.25">
      <c r="A15" s="1">
        <v>3760133674949</v>
      </c>
    </row>
    <row r="16" spans="1:1" x14ac:dyDescent="0.25">
      <c r="A16" s="1">
        <v>3760133670392</v>
      </c>
    </row>
    <row r="17" spans="1:1" x14ac:dyDescent="0.25">
      <c r="A17" s="1">
        <v>5400265024752</v>
      </c>
    </row>
    <row r="18" spans="1:1" x14ac:dyDescent="0.25">
      <c r="A18" s="1">
        <v>3760133671498</v>
      </c>
    </row>
    <row r="19" spans="1:1" x14ac:dyDescent="0.25">
      <c r="A19" s="1">
        <v>3760133670453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3E3F2-9411-4A5C-89F0-E4F9C47D6E85}">
  <dimension ref="A3:B19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14" bestFit="1" customWidth="1"/>
    <col min="2" max="2" width="10.5703125" bestFit="1" customWidth="1"/>
  </cols>
  <sheetData>
    <row r="3" spans="1:2" x14ac:dyDescent="0.25">
      <c r="A3" t="s">
        <v>0</v>
      </c>
      <c r="B3" t="s">
        <v>6</v>
      </c>
    </row>
    <row r="4" spans="1:2" x14ac:dyDescent="0.25">
      <c r="A4" s="4" t="s">
        <v>7</v>
      </c>
      <c r="B4">
        <v>1</v>
      </c>
    </row>
    <row r="5" spans="1:2" x14ac:dyDescent="0.25">
      <c r="A5" s="4" t="s">
        <v>8</v>
      </c>
      <c r="B5">
        <v>1</v>
      </c>
    </row>
    <row r="6" spans="1:2" x14ac:dyDescent="0.25">
      <c r="A6" s="4" t="s">
        <v>9</v>
      </c>
      <c r="B6">
        <v>2</v>
      </c>
    </row>
    <row r="7" spans="1:2" x14ac:dyDescent="0.25">
      <c r="A7" s="4" t="s">
        <v>10</v>
      </c>
      <c r="B7">
        <v>1</v>
      </c>
    </row>
    <row r="8" spans="1:2" x14ac:dyDescent="0.25">
      <c r="A8" s="4" t="s">
        <v>11</v>
      </c>
      <c r="B8">
        <v>1</v>
      </c>
    </row>
    <row r="9" spans="1:2" x14ac:dyDescent="0.25">
      <c r="A9" s="4" t="s">
        <v>12</v>
      </c>
      <c r="B9">
        <v>1</v>
      </c>
    </row>
    <row r="10" spans="1:2" x14ac:dyDescent="0.25">
      <c r="A10" s="4" t="s">
        <v>13</v>
      </c>
      <c r="B10">
        <v>1</v>
      </c>
    </row>
    <row r="11" spans="1:2" x14ac:dyDescent="0.25">
      <c r="A11" s="4" t="s">
        <v>14</v>
      </c>
      <c r="B11">
        <v>2</v>
      </c>
    </row>
    <row r="12" spans="1:2" x14ac:dyDescent="0.25">
      <c r="A12" s="4" t="s">
        <v>15</v>
      </c>
      <c r="B12">
        <v>1</v>
      </c>
    </row>
    <row r="13" spans="1:2" x14ac:dyDescent="0.25">
      <c r="A13" s="4" t="s">
        <v>16</v>
      </c>
      <c r="B13">
        <v>1</v>
      </c>
    </row>
    <row r="14" spans="1:2" x14ac:dyDescent="0.25">
      <c r="A14" s="4" t="s">
        <v>17</v>
      </c>
      <c r="B14">
        <v>1</v>
      </c>
    </row>
    <row r="15" spans="1:2" x14ac:dyDescent="0.25">
      <c r="A15" s="4" t="s">
        <v>18</v>
      </c>
      <c r="B15">
        <v>1</v>
      </c>
    </row>
    <row r="16" spans="1:2" x14ac:dyDescent="0.25">
      <c r="A16" s="4" t="s">
        <v>19</v>
      </c>
      <c r="B16">
        <v>1</v>
      </c>
    </row>
    <row r="17" spans="1:2" x14ac:dyDescent="0.25">
      <c r="A17" s="4" t="s">
        <v>20</v>
      </c>
      <c r="B17">
        <v>1</v>
      </c>
    </row>
    <row r="18" spans="1:2" x14ac:dyDescent="0.25">
      <c r="A18" s="4" t="s">
        <v>21</v>
      </c>
      <c r="B18">
        <v>1</v>
      </c>
    </row>
    <row r="19" spans="1:2" x14ac:dyDescent="0.25">
      <c r="A19" s="4" t="s">
        <v>22</v>
      </c>
      <c r="B19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7A0DF-C3ED-4E34-9CAF-80D82AA00DF7}">
  <dimension ref="A1:B18"/>
  <sheetViews>
    <sheetView workbookViewId="0">
      <selection activeCell="D15" sqref="D15"/>
    </sheetView>
  </sheetViews>
  <sheetFormatPr baseColWidth="10" defaultRowHeight="15" x14ac:dyDescent="0.25"/>
  <cols>
    <col min="1" max="1" width="14" bestFit="1" customWidth="1"/>
  </cols>
  <sheetData>
    <row r="1" spans="1:2" x14ac:dyDescent="0.25">
      <c r="A1" t="s">
        <v>1</v>
      </c>
      <c r="B1" t="s">
        <v>2</v>
      </c>
    </row>
    <row r="2" spans="1:2" x14ac:dyDescent="0.25">
      <c r="A2" s="1">
        <v>3760133670026</v>
      </c>
      <c r="B2">
        <f>COUNTIF(Liste!A$2:A$24,A2)</f>
        <v>1</v>
      </c>
    </row>
    <row r="3" spans="1:2" x14ac:dyDescent="0.25">
      <c r="A3" s="1">
        <v>3760133673188</v>
      </c>
      <c r="B3">
        <f>COUNTIF(Liste!A$2:A$24,A3)</f>
        <v>1</v>
      </c>
    </row>
    <row r="4" spans="1:2" x14ac:dyDescent="0.25">
      <c r="A4" s="1">
        <v>3588570001988</v>
      </c>
      <c r="B4">
        <f>COUNTIF(Liste!A$2:A$24,A4)</f>
        <v>1</v>
      </c>
    </row>
    <row r="5" spans="1:2" x14ac:dyDescent="0.25">
      <c r="A5" s="1">
        <v>3760133670330</v>
      </c>
      <c r="B5">
        <f>COUNTIF(Liste!A$2:A$24,A5)</f>
        <v>1</v>
      </c>
    </row>
    <row r="6" spans="1:2" x14ac:dyDescent="0.25">
      <c r="A6" s="1">
        <v>3760133670064</v>
      </c>
      <c r="B6">
        <f>COUNTIF(Liste!A$2:A$24,A6)</f>
        <v>2</v>
      </c>
    </row>
    <row r="7" spans="1:2" x14ac:dyDescent="0.25">
      <c r="A7" s="1">
        <v>3760133670064</v>
      </c>
      <c r="B7">
        <f>COUNTIF(Liste!A$2:A$24,A7)</f>
        <v>2</v>
      </c>
    </row>
    <row r="8" spans="1:2" x14ac:dyDescent="0.25">
      <c r="A8" s="1">
        <v>5200303830556</v>
      </c>
      <c r="B8">
        <f>COUNTIF(Liste!A$2:A$24,A8)</f>
        <v>1</v>
      </c>
    </row>
    <row r="9" spans="1:2" x14ac:dyDescent="0.25">
      <c r="A9" s="1">
        <v>3760133670460</v>
      </c>
      <c r="B9">
        <f>COUNTIF(Liste!A$2:A$24,A9)</f>
        <v>1</v>
      </c>
    </row>
    <row r="10" spans="1:2" x14ac:dyDescent="0.25">
      <c r="A10" s="1">
        <v>3760133670453</v>
      </c>
      <c r="B10">
        <f>COUNTIF(Liste!A$2:A$24,A10)</f>
        <v>2</v>
      </c>
    </row>
    <row r="11" spans="1:2" x14ac:dyDescent="0.25">
      <c r="A11" s="1">
        <v>3760133670163</v>
      </c>
      <c r="B11">
        <f>COUNTIF(Liste!A$2:A$24,A11)</f>
        <v>1</v>
      </c>
    </row>
    <row r="12" spans="1:2" x14ac:dyDescent="0.25">
      <c r="A12" s="1">
        <v>3760133677223</v>
      </c>
      <c r="B12">
        <f>COUNTIF(Liste!A$2:A$24,A12)</f>
        <v>1</v>
      </c>
    </row>
    <row r="13" spans="1:2" x14ac:dyDescent="0.25">
      <c r="A13" s="1">
        <v>3760133670385</v>
      </c>
      <c r="B13">
        <f>COUNTIF(Liste!A$2:A$24,A13)</f>
        <v>1</v>
      </c>
    </row>
    <row r="14" spans="1:2" x14ac:dyDescent="0.25">
      <c r="A14" s="1">
        <v>3760133670484</v>
      </c>
      <c r="B14">
        <f>COUNTIF(Liste!A$2:A$24,A14)</f>
        <v>1</v>
      </c>
    </row>
    <row r="15" spans="1:2" x14ac:dyDescent="0.25">
      <c r="A15" s="1">
        <v>3760133674949</v>
      </c>
      <c r="B15">
        <f>COUNTIF(Liste!A$2:A$24,A15)</f>
        <v>1</v>
      </c>
    </row>
    <row r="16" spans="1:2" x14ac:dyDescent="0.25">
      <c r="A16" s="1">
        <v>3760133670392</v>
      </c>
      <c r="B16">
        <f>COUNTIF(Liste!A$2:A$24,A16)</f>
        <v>1</v>
      </c>
    </row>
    <row r="17" spans="1:2" x14ac:dyDescent="0.25">
      <c r="A17" s="1">
        <v>5400265024752</v>
      </c>
      <c r="B17">
        <f>COUNTIF(Liste!A$2:A$24,A17)</f>
        <v>1</v>
      </c>
    </row>
    <row r="18" spans="1:2" x14ac:dyDescent="0.25">
      <c r="A18" s="1">
        <v>3760133671498</v>
      </c>
      <c r="B18">
        <f>COUNTIF(Liste!A$2:A$24,A18)</f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C7EB88-DFBE-4B24-B54A-983A9BCDEE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Liste</vt:lpstr>
      <vt:lpstr>Power Query</vt:lpstr>
      <vt:lpstr>Repise Liste et comptageCode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JFL</cp:lastModifiedBy>
  <dcterms:created xsi:type="dcterms:W3CDTF">2022-09-16T07:16:51Z</dcterms:created>
  <dcterms:modified xsi:type="dcterms:W3CDTF">2022-09-16T09:06:26Z</dcterms:modified>
</cp:coreProperties>
</file>