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7A62F0F-48AD-4454-8A31-F9E648C8B87C}" xr6:coauthVersionLast="47" xr6:coauthVersionMax="47" xr10:uidLastSave="{00000000-0000-0000-0000-000000000000}"/>
  <bookViews>
    <workbookView xWindow="5475" yWindow="900" windowWidth="23805" windowHeight="10605" xr2:uid="{C3E106D8-534E-4252-8F6A-C1A7E5AC9A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 a="1"/>
  <c r="G14" i="1" s="1"/>
  <c r="E15" i="1" a="1"/>
  <c r="E15" i="1" s="1"/>
  <c r="E16" i="1" a="1"/>
  <c r="E16" i="1"/>
  <c r="E17" i="1" a="1"/>
  <c r="E17" i="1" s="1"/>
  <c r="E18" i="1" a="1"/>
  <c r="E18" i="1"/>
  <c r="E14" i="1" a="1"/>
  <c r="E14" i="1" s="1"/>
  <c r="D14" i="1" a="1"/>
  <c r="D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<sst xmlns="http://schemas.openxmlformats.org/spreadsheetml/2006/main" count="19" uniqueCount="19">
  <si>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AA</t>
  </si>
  <si>
    <t>AB</t>
  </si>
  <si>
    <t>AC</t>
  </si>
  <si>
    <t>AD</t>
  </si>
  <si>
    <t>AE</t>
  </si>
  <si>
    <t>AF</t>
  </si>
  <si>
    <t>Germe</t>
  </si>
  <si>
    <t>Planté</t>
  </si>
  <si>
    <t>Pousse</t>
  </si>
  <si>
    <t>Récolte</t>
  </si>
  <si>
    <t>Taille</t>
  </si>
  <si>
    <t>Salade</t>
  </si>
  <si>
    <t>Tomate</t>
  </si>
  <si>
    <t>Courgette</t>
  </si>
  <si>
    <t>Pomme de terre</t>
  </si>
  <si>
    <t>Poivron</t>
  </si>
  <si>
    <t>Produits</t>
  </si>
  <si>
    <t>O365</t>
  </si>
  <si>
    <t>O365Insider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</si>
</sst>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i/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9" fontId="0" fillId="0" borderId="0" xfId="0" applyNumberFormat="1" applyFont="1" applyFill="1" applyBorder="1" applyAlignment="1">
      <alignment vertical="center" wrapText="1"/>
    </xf>
    <xf numFmtId="0" fontId="0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CE4BEE-783A-4010-B613-357FD67FE0A4}" name="t_Data" displayName="t_Data" ref="D4:I9" totalsRowShown="0">
  <autoFilter ref="D4:I9" xr:uid="{88CE4BEE-783A-4010-B613-357FD67FE0A4}"/>
  <tableColumns count="6">
    <tableColumn id="1" xr3:uid="{275E57E5-73C0-4031-9859-82ED5A580D84}" name="Produits"/>
    <tableColumn id="2" xr3:uid="{D7561AEF-456B-4222-9422-4292647C3251}" name="Germe"/>
    <tableColumn id="3" xr3:uid="{7AAFD479-94B4-4CAD-8E6D-DB941DDE1DF2}" name="Planté"/>
    <tableColumn id="4" xr3:uid="{68FB055B-48E7-4585-95FC-72DA8CA76C1E}" name="Pousse"/>
    <tableColumn id="5" xr3:uid="{D36B627B-D71B-46D2-96D1-20553BCD19AA}" name="Récolte"/>
    <tableColumn id="6" xr3:uid="{A985FFFA-BA5C-4D36-A4B6-4B2FA67D0ACE}" name="Taill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1E9D6-8840-44DE-BE72-204DC97261F5}">
  <dimension ref="B2:I18"/>
  <sheetViews>
    <sheetView showGridLines="0" tabSelected="1" workbookViewId="0">
      <selection activeCell="G13" sqref="G13"/>
    </sheetView>
  </sheetViews>
  <sheetFormatPr baseColWidth="10" defaultRowHeight="14.25" x14ac:dyDescent="0.25"/>
  <sheetData>
    <row r="2" spans="2:9" x14ac:dyDescent="0.25"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</row>
    <row r="3" spans="2:9" x14ac:dyDescent="0.25">
      <c r="B3" s="1"/>
    </row>
    <row r="4" spans="2:9" x14ac:dyDescent="0.25">
      <c r="B4" s="2">
        <v>1</v>
      </c>
      <c r="D4" s="3" t="s">
        <v>16</v>
      </c>
      <c r="E4" s="3" t="s">
        <v>6</v>
      </c>
      <c r="F4" s="3" t="s">
        <v>7</v>
      </c>
      <c r="G4" s="3" t="s">
        <v>8</v>
      </c>
      <c r="H4" s="3" t="s">
        <v>9</v>
      </c>
      <c r="I4" s="3" t="s">
        <v>10</v>
      </c>
    </row>
    <row r="5" spans="2:9" x14ac:dyDescent="0.25">
      <c r="B5" s="2">
        <v>2</v>
      </c>
      <c r="D5" s="3" t="s">
        <v>11</v>
      </c>
      <c r="E5" s="4">
        <v>1</v>
      </c>
      <c r="F5" s="4">
        <v>1</v>
      </c>
      <c r="G5" s="4">
        <v>1</v>
      </c>
      <c r="H5" s="4">
        <v>1</v>
      </c>
      <c r="I5" s="3"/>
    </row>
    <row r="6" spans="2:9" x14ac:dyDescent="0.25">
      <c r="B6" s="2">
        <v>3</v>
      </c>
      <c r="D6" s="3" t="s">
        <v>12</v>
      </c>
      <c r="E6" s="4">
        <v>1</v>
      </c>
      <c r="F6" s="4">
        <v>1</v>
      </c>
      <c r="G6" s="4">
        <v>1</v>
      </c>
      <c r="H6" s="3"/>
      <c r="I6" s="3"/>
    </row>
    <row r="7" spans="2:9" x14ac:dyDescent="0.25">
      <c r="B7" s="2">
        <v>4</v>
      </c>
      <c r="D7" s="3" t="s">
        <v>13</v>
      </c>
      <c r="E7" s="4">
        <v>1</v>
      </c>
      <c r="F7" s="4">
        <v>1</v>
      </c>
      <c r="G7" s="4">
        <v>1</v>
      </c>
      <c r="H7" s="3"/>
      <c r="I7" s="3"/>
    </row>
    <row r="8" spans="2:9" ht="28.5" x14ac:dyDescent="0.25">
      <c r="B8" s="2">
        <v>5</v>
      </c>
      <c r="D8" s="3" t="s">
        <v>14</v>
      </c>
      <c r="E8" s="4">
        <v>1</v>
      </c>
      <c r="F8" s="4">
        <v>1</v>
      </c>
      <c r="G8" s="3"/>
      <c r="H8" s="3"/>
      <c r="I8" s="3"/>
    </row>
    <row r="9" spans="2:9" x14ac:dyDescent="0.25">
      <c r="B9" s="2">
        <v>6</v>
      </c>
      <c r="D9" s="3" t="s">
        <v>15</v>
      </c>
      <c r="E9" s="4">
        <v>1</v>
      </c>
      <c r="F9" s="4">
        <v>1</v>
      </c>
      <c r="G9" s="4">
        <v>1</v>
      </c>
      <c r="H9" s="4">
        <v>1</v>
      </c>
      <c r="I9" s="4">
        <v>1</v>
      </c>
    </row>
    <row r="13" spans="2:9" x14ac:dyDescent="0.25">
      <c r="E13" t="s">
        <v>17</v>
      </c>
      <c r="G13" t="s">
        <v>18</v>
      </c>
    </row>
    <row r="14" spans="2:9" x14ac:dyDescent="0.25">
      <c r="D14" s="5" t="str" cm="1">
        <f t="array" ref="D14:D18">_xlfn.UNIQUE(t_Data[Produits])</f>
        <v>Salade</v>
      </c>
      <c r="E14" t="str" cm="1">
        <f t="array" ref="E14">INDEX(t_Data[[#Headers],[Germe]:[Taille]],,SUM(_xlfn._xlws.FILTER(t_Data[[Germe]:[Taille]],t_Data[Produits]=D14)))</f>
        <v>Récolte</v>
      </c>
      <c r="G14" t="str" cm="1">
        <f t="array" ref="G14:G18">_xlfn.BYROW(_xlfn.ANCHORARRAY(D14),_xlfn.LAMBDA(_xlpm.r_,INDEX(t_Data[[#Headers],[Germe]:[Taille]],,SUM(_xlfn._xlws.FILTER(t_Data[[Germe]:[Taille]],t_Data[Produits]=_xlpm.r_)))))</f>
        <v>Récolte</v>
      </c>
    </row>
    <row r="15" spans="2:9" x14ac:dyDescent="0.25">
      <c r="D15" t="str">
        <v>Tomate</v>
      </c>
      <c r="E15" t="str" cm="1">
        <f t="array" ref="E15">INDEX(t_Data[[#Headers],[Germe]:[Taille]],,SUM(_xlfn._xlws.FILTER(t_Data[[Germe]:[Taille]],t_Data[Produits]=D15)))</f>
        <v>Pousse</v>
      </c>
      <c r="G15" t="str">
        <v>Pousse</v>
      </c>
    </row>
    <row r="16" spans="2:9" x14ac:dyDescent="0.25">
      <c r="D16" t="str">
        <v>Courgette</v>
      </c>
      <c r="E16" t="str" cm="1">
        <f t="array" ref="E16">INDEX(t_Data[[#Headers],[Germe]:[Taille]],,SUM(_xlfn._xlws.FILTER(t_Data[[Germe]:[Taille]],t_Data[Produits]=D16)))</f>
        <v>Pousse</v>
      </c>
      <c r="G16" t="str">
        <v>Pousse</v>
      </c>
    </row>
    <row r="17" spans="4:7" x14ac:dyDescent="0.25">
      <c r="D17" t="str">
        <v>Pomme de terre</v>
      </c>
      <c r="E17" t="str" cm="1">
        <f t="array" ref="E17">INDEX(t_Data[[#Headers],[Germe]:[Taille]],,SUM(_xlfn._xlws.FILTER(t_Data[[Germe]:[Taille]],t_Data[Produits]=D17)))</f>
        <v>Planté</v>
      </c>
      <c r="G17" t="str">
        <v>Planté</v>
      </c>
    </row>
    <row r="18" spans="4:7" x14ac:dyDescent="0.25">
      <c r="D18" t="str">
        <v>Poivron</v>
      </c>
      <c r="E18" t="str" cm="1">
        <f t="array" ref="E18">INDEX(t_Data[[#Headers],[Germe]:[Taille]],,SUM(_xlfn._xlws.FILTER(t_Data[[Germe]:[Taille]],t_Data[Produits]=D18)))</f>
        <v>Taille</v>
      </c>
      <c r="G18" t="str">
        <v>Taille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B0F74F-A4DE-4163-9BDB-EB1A795D10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2022-07-11T12:29:23Z</dcterms:created>
  <dcterms:modified xsi:type="dcterms:W3CDTF">2022-07-11T13:11:09Z</dcterms:modified>
</cp:coreProperties>
</file>