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816B773-1D63-4D70-A700-61084E293DEB}" xr6:coauthVersionLast="47" xr6:coauthVersionMax="47" xr10:uidLastSave="{00000000-0000-0000-0000-000000000000}"/>
  <bookViews>
    <workbookView xWindow="5445" yWindow="840" windowWidth="22395" windowHeight="12270" xr2:uid="{97BDDDE3-452B-49DE-90D8-2DBDD8E79079}"/>
  </bookViews>
  <sheets>
    <sheet name="Feuil1" sheetId="1" r:id="rId1"/>
    <sheet name="Feuil2" sheetId="2" r:id="rId2"/>
  </sheets>
  <definedNames>
    <definedName name="BERLIN">Feuil2!$B$6:$B$7</definedName>
    <definedName name="destination">Feuil2!$A$2:$A$15</definedName>
    <definedName name="DUBLIN">Feuil2!$B$12:$B$13</definedName>
    <definedName name="LONDRES">Feuil2!$B$4:$B$5</definedName>
    <definedName name="MADRID">Feuil2!$B$14:$B$15</definedName>
    <definedName name="PARIS">Feuil2!$B$2:$B$3</definedName>
    <definedName name="PRAGUE">Feuil2!$B$8:$B$9</definedName>
    <definedName name="ROME">Feuil2!$B$10:$B$11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/>
  <c r="C5" i="1" a="1"/>
  <c r="C5" i="1" s="1"/>
  <c r="C6" i="1" a="1"/>
  <c r="C6" i="1"/>
  <c r="C7" i="1" a="1"/>
  <c r="C7" i="1" s="1"/>
  <c r="C2" i="1" a="1"/>
  <c r="C2" i="1" s="1"/>
  <c r="A3" i="2"/>
  <c r="A5" i="2"/>
  <c r="A7" i="2"/>
  <c r="A9" i="2"/>
  <c r="A11" i="2"/>
  <c r="A13" i="2"/>
  <c r="A15" i="2"/>
  <c r="C4" i="2"/>
  <c r="C2" i="2"/>
  <c r="C5" i="2" s="1"/>
  <c r="C6" i="2" s="1"/>
  <c r="C7" i="2" l="1"/>
  <c r="C8" i="2" s="1"/>
  <c r="C9" i="2" l="1"/>
  <c r="C10" i="2" s="1"/>
  <c r="C11" i="2" l="1"/>
  <c r="C12" i="2" l="1"/>
  <c r="C13" i="2" l="1"/>
  <c r="C14" i="2" s="1"/>
  <c r="C15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<sst xmlns="http://schemas.openxmlformats.org/spreadsheetml/2006/main" count="39" uniqueCount="14">
  <si>
    <t>Destination</t>
  </si>
  <si>
    <t>Day</t>
  </si>
  <si>
    <t>T1</t>
  </si>
  <si>
    <t>PARIS</t>
  </si>
  <si>
    <t>LONDRES</t>
  </si>
  <si>
    <t>BERLIN</t>
  </si>
  <si>
    <t>ROME</t>
  </si>
  <si>
    <t>DUBLIN</t>
  </si>
  <si>
    <t>MADRID</t>
  </si>
  <si>
    <t>destination</t>
  </si>
  <si>
    <t>day</t>
  </si>
  <si>
    <t>Lundi</t>
  </si>
  <si>
    <t>Jeudi</t>
  </si>
  <si>
    <t>PRAGUE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</si>
</sst>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</cellXfs>
  <cellStyles count="1">
    <cellStyle name="Normal" xfId="0" builtinId="0"/>
  </cellStyles>
  <dxfs count="2">
    <dxf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56B526-FD51-463A-802C-D6B6784AA29E}" name="t_Data" displayName="t_Data" ref="A1:C15" totalsRowShown="0" headerRowDxfId="0">
  <autoFilter ref="A1:C15" xr:uid="{9A56B526-FD51-463A-802C-D6B6784AA29E}"/>
  <tableColumns count="3">
    <tableColumn id="1" xr3:uid="{25EB2194-0E19-4BB8-BEEC-5DC6C3836B51}" name="destination" dataDxfId="1"/>
    <tableColumn id="2" xr3:uid="{586D16D8-A8A8-4FFB-89F1-747CAB827302}" name="day"/>
    <tableColumn id="3" xr3:uid="{FFB3DD7D-04F9-4C2D-9A17-D44A82DD1C2C}" name="T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FDC724-670C-4649-9D01-B69329664234}">
  <dimension ref="A1:C7"/>
  <sheetViews>
    <sheetView showGridLines="0" tabSelected="1" workbookViewId="0">
      <selection activeCell="C2" sqref="C2:C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5</v>
      </c>
      <c r="B2" t="s">
        <v>11</v>
      </c>
      <c r="C2" cm="1">
        <f t="array" ref="C2">SUMPRODUCT((t_Data[destination]=A2)*(t_Data[day]=B2)*t_Data[T1])</f>
        <v>3</v>
      </c>
    </row>
    <row r="3" spans="1:3" x14ac:dyDescent="0.25">
      <c r="A3" t="s">
        <v>13</v>
      </c>
      <c r="B3" t="s">
        <v>11</v>
      </c>
      <c r="C3" cm="1">
        <f t="array" ref="C3">SUMPRODUCT((t_Data[destination]=A3)*(t_Data[day]=B3)*t_Data[T1])</f>
        <v>4</v>
      </c>
    </row>
    <row r="4" spans="1:3" x14ac:dyDescent="0.25">
      <c r="A4" t="s">
        <v>6</v>
      </c>
      <c r="B4" t="s">
        <v>12</v>
      </c>
      <c r="C4" cm="1">
        <f t="array" ref="C4">SUMPRODUCT((t_Data[destination]=A4)*(t_Data[day]=B4)*t_Data[T1])</f>
        <v>6</v>
      </c>
    </row>
    <row r="5" spans="1:3" x14ac:dyDescent="0.25">
      <c r="A5" t="s">
        <v>7</v>
      </c>
      <c r="B5" t="s">
        <v>11</v>
      </c>
      <c r="C5" cm="1">
        <f t="array" ref="C5">SUMPRODUCT((t_Data[destination]=A5)*(t_Data[day]=B5)*t_Data[T1])</f>
        <v>6</v>
      </c>
    </row>
    <row r="6" spans="1:3" x14ac:dyDescent="0.25">
      <c r="A6" t="s">
        <v>8</v>
      </c>
      <c r="B6" t="s">
        <v>12</v>
      </c>
      <c r="C6" cm="1">
        <f t="array" ref="C6">SUMPRODUCT((t_Data[destination]=A6)*(t_Data[day]=B6)*t_Data[T1])</f>
        <v>8</v>
      </c>
    </row>
    <row r="7" spans="1:3" x14ac:dyDescent="0.25">
      <c r="A7" t="s">
        <v>3</v>
      </c>
      <c r="B7" t="s">
        <v>11</v>
      </c>
      <c r="C7" cm="1">
        <f t="array" ref="C7">SUMPRODUCT((t_Data[destination]=A7)*(t_Data[day]=B7)*t_Data[T1])</f>
        <v>1</v>
      </c>
    </row>
  </sheetData>
  <dataValidations count="2">
    <dataValidation type="list" allowBlank="1" showInputMessage="1" showErrorMessage="1" sqref="A2:A7" xr:uid="{6754A346-3C91-4C54-BCEB-F8F1C058BC6F}">
      <formula1>destination</formula1>
    </dataValidation>
    <dataValidation type="list" allowBlank="1" showInputMessage="1" showErrorMessage="1" sqref="B2:B7" xr:uid="{73C44920-723E-4E02-B68F-82B3214024F3}">
      <formula1>INDIRECT(A2)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8F320-D71E-4983-9B7A-42FBCC0A5589}">
  <dimension ref="A1:C15"/>
  <sheetViews>
    <sheetView showGridLines="0" workbookViewId="0">
      <selection sqref="A1:C15"/>
    </sheetView>
  </sheetViews>
  <sheetFormatPr baseColWidth="10" defaultRowHeight="15" x14ac:dyDescent="0.25"/>
  <cols>
    <col min="1" max="1" width="13.28515625" customWidth="1"/>
  </cols>
  <sheetData>
    <row r="1" spans="1:3" x14ac:dyDescent="0.25">
      <c r="A1" s="2" t="s">
        <v>9</v>
      </c>
      <c r="B1" s="2" t="s">
        <v>10</v>
      </c>
      <c r="C1" s="2" t="s">
        <v>2</v>
      </c>
    </row>
    <row r="2" spans="1:3" x14ac:dyDescent="0.25">
      <c r="A2" s="1" t="s">
        <v>3</v>
      </c>
      <c r="B2" t="s">
        <v>11</v>
      </c>
      <c r="C2">
        <f>1</f>
        <v>1</v>
      </c>
    </row>
    <row r="3" spans="1:3" x14ac:dyDescent="0.25">
      <c r="A3" s="1" t="str">
        <f>A2</f>
        <v>PARIS</v>
      </c>
      <c r="B3" t="s">
        <v>12</v>
      </c>
      <c r="C3">
        <v>2</v>
      </c>
    </row>
    <row r="4" spans="1:3" x14ac:dyDescent="0.25">
      <c r="A4" s="1" t="s">
        <v>4</v>
      </c>
      <c r="B4" t="s">
        <v>11</v>
      </c>
      <c r="C4">
        <f>INT($C$2+(C2+C3)/2)</f>
        <v>2</v>
      </c>
    </row>
    <row r="5" spans="1:3" x14ac:dyDescent="0.25">
      <c r="A5" s="1" t="str">
        <f>A4</f>
        <v>LONDRES</v>
      </c>
      <c r="B5" t="s">
        <v>12</v>
      </c>
      <c r="C5">
        <f t="shared" ref="C5:C15" si="0">INT($C$2+(C3+C4)/2)</f>
        <v>3</v>
      </c>
    </row>
    <row r="6" spans="1:3" x14ac:dyDescent="0.25">
      <c r="A6" s="1" t="s">
        <v>5</v>
      </c>
      <c r="B6" t="s">
        <v>11</v>
      </c>
      <c r="C6">
        <f t="shared" si="0"/>
        <v>3</v>
      </c>
    </row>
    <row r="7" spans="1:3" x14ac:dyDescent="0.25">
      <c r="A7" s="1" t="str">
        <f>A6</f>
        <v>BERLIN</v>
      </c>
      <c r="B7" t="s">
        <v>12</v>
      </c>
      <c r="C7">
        <f t="shared" si="0"/>
        <v>4</v>
      </c>
    </row>
    <row r="8" spans="1:3" x14ac:dyDescent="0.25">
      <c r="A8" s="1" t="s">
        <v>13</v>
      </c>
      <c r="B8" t="s">
        <v>11</v>
      </c>
      <c r="C8">
        <f t="shared" si="0"/>
        <v>4</v>
      </c>
    </row>
    <row r="9" spans="1:3" x14ac:dyDescent="0.25">
      <c r="A9" s="1" t="str">
        <f>A8</f>
        <v>PRAGUE</v>
      </c>
      <c r="B9" t="s">
        <v>12</v>
      </c>
      <c r="C9">
        <f t="shared" si="0"/>
        <v>5</v>
      </c>
    </row>
    <row r="10" spans="1:3" x14ac:dyDescent="0.25">
      <c r="A10" s="1" t="s">
        <v>6</v>
      </c>
      <c r="B10" t="s">
        <v>11</v>
      </c>
      <c r="C10">
        <f t="shared" si="0"/>
        <v>5</v>
      </c>
    </row>
    <row r="11" spans="1:3" x14ac:dyDescent="0.25">
      <c r="A11" s="1" t="str">
        <f>A10</f>
        <v>ROME</v>
      </c>
      <c r="B11" t="s">
        <v>12</v>
      </c>
      <c r="C11">
        <f t="shared" si="0"/>
        <v>6</v>
      </c>
    </row>
    <row r="12" spans="1:3" x14ac:dyDescent="0.25">
      <c r="A12" s="1" t="s">
        <v>7</v>
      </c>
      <c r="B12" t="s">
        <v>11</v>
      </c>
      <c r="C12">
        <f t="shared" si="0"/>
        <v>6</v>
      </c>
    </row>
    <row r="13" spans="1:3" x14ac:dyDescent="0.25">
      <c r="A13" s="1" t="str">
        <f>A12</f>
        <v>DUBLIN</v>
      </c>
      <c r="B13" t="s">
        <v>12</v>
      </c>
      <c r="C13">
        <f t="shared" si="0"/>
        <v>7</v>
      </c>
    </row>
    <row r="14" spans="1:3" x14ac:dyDescent="0.25">
      <c r="A14" s="1" t="s">
        <v>8</v>
      </c>
      <c r="B14" t="s">
        <v>11</v>
      </c>
      <c r="C14">
        <f t="shared" si="0"/>
        <v>7</v>
      </c>
    </row>
    <row r="15" spans="1:3" x14ac:dyDescent="0.25">
      <c r="A15" s="1" t="str">
        <f>A14</f>
        <v>MADRID</v>
      </c>
      <c r="B15" t="s">
        <v>12</v>
      </c>
      <c r="C15">
        <f t="shared" si="0"/>
        <v>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Feuil2</vt:lpstr>
      <vt:lpstr>BERLIN</vt:lpstr>
      <vt:lpstr>destination</vt:lpstr>
      <vt:lpstr>DUBLIN</vt:lpstr>
      <vt:lpstr>LONDRES</vt:lpstr>
      <vt:lpstr>MADRID</vt:lpstr>
      <vt:lpstr>PARIS</vt:lpstr>
      <vt:lpstr>PRAGUE</vt:lpstr>
      <vt:lpstr>ROME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Debicki, Amandine</dc:creator>
  <cp:lastModifiedBy>JF</cp:lastModifiedBy>
  <dcterms:created xsi:type="dcterms:W3CDTF">2022-06-27T11:32:42Z</dcterms:created>
  <dcterms:modified xsi:type="dcterms:W3CDTF">2022-06-27T12:00:15Z</dcterms:modified>
</cp:coreProperties>
</file>