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B2C1FD1-407D-4435-B32A-1F4ABA8B3F53}" xr6:coauthVersionLast="47" xr6:coauthVersionMax="47" xr10:uidLastSave="{00000000-0000-0000-0000-000000000000}"/>
  <bookViews>
    <workbookView xWindow="5505" yWindow="1320" windowWidth="22395" windowHeight="12270" activeTab="1" xr2:uid="{00000000-000D-0000-FFFF-FFFF00000000}"/>
  </bookViews>
  <sheets>
    <sheet name="Sheet1" sheetId="1" r:id="rId1"/>
    <sheet name="Proposi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6" i="2" l="1"/>
  <c r="D17" i="2"/>
  <c r="D18" i="2"/>
  <c r="D15" i="2"/>
  <c r="D7" i="2" a="1"/>
  <c r="D7" i="2" s="1"/>
  <c r="D8" i="2" a="1"/>
  <c r="D8" i="2"/>
  <c r="D9" i="2" a="1"/>
  <c r="D9" i="2" s="1"/>
  <c r="D6" i="2" a="1"/>
  <c r="D6" i="2" s="1"/>
  <c r="D6" i="1"/>
  <c r="D7" i="1"/>
  <c r="D8" i="1"/>
  <c r="D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<sst xmlns="http://schemas.openxmlformats.org/spreadsheetml/2006/main" count="18" uniqueCount="5">
  <si>
    <t>Matricule</t>
  </si>
  <si>
    <t>Site affectation</t>
  </si>
  <si>
    <t>a</t>
  </si>
  <si>
    <t>Recherche site affectation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</si>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</sst>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7BE03A-2B8D-4374-BD20-B0FD2B9031DA}" name="t_Réf" displayName="t_Réf" ref="G5:H9" totalsRowShown="0" headerRowDxfId="0" headerRowBorderDxfId="4" tableBorderDxfId="5" totalsRowBorderDxfId="3">
  <autoFilter ref="G5:H9" xr:uid="{2A7BE03A-2B8D-4374-BD20-B0FD2B9031DA}"/>
  <tableColumns count="2">
    <tableColumn id="1" xr3:uid="{EE5FFCED-B6EC-4511-A8C0-1259B6BF80F5}" name="Matricule" dataDxfId="2"/>
    <tableColumn id="2" xr3:uid="{8C472A29-820D-40B1-BB1D-DE8F435492E4}" name="Site affecta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:H9"/>
  <sheetViews>
    <sheetView workbookViewId="0">
      <selection activeCell="D6" sqref="D6"/>
    </sheetView>
  </sheetViews>
  <sheetFormatPr baseColWidth="10" defaultColWidth="9.140625" defaultRowHeight="15" x14ac:dyDescent="0.25"/>
  <cols>
    <col min="4" max="4" width="13.28515625" customWidth="1"/>
    <col min="7" max="7" width="12" customWidth="1"/>
    <col min="8" max="8" width="13" customWidth="1"/>
  </cols>
  <sheetData>
    <row r="5" spans="3:8" ht="53.25" customHeight="1" x14ac:dyDescent="0.25">
      <c r="C5" s="2" t="s">
        <v>0</v>
      </c>
      <c r="D5" s="2" t="s">
        <v>3</v>
      </c>
      <c r="E5" s="1"/>
      <c r="F5" s="1"/>
      <c r="G5" s="2" t="s">
        <v>0</v>
      </c>
      <c r="H5" s="2" t="s">
        <v>1</v>
      </c>
    </row>
    <row r="6" spans="3:8" x14ac:dyDescent="0.25">
      <c r="C6" s="3">
        <v>1</v>
      </c>
      <c r="D6" s="4" t="str">
        <f>IF(VLOOKUP(C6,$G$6:$H$9,2,)="a",VLOOKUP(C6,$G$6:$H$9,2,),"")</f>
        <v>a</v>
      </c>
      <c r="G6" s="3">
        <v>1</v>
      </c>
      <c r="H6" s="3" t="s">
        <v>2</v>
      </c>
    </row>
    <row r="7" spans="3:8" x14ac:dyDescent="0.25">
      <c r="C7" s="3">
        <v>2</v>
      </c>
      <c r="D7" s="4" t="str">
        <f>IF(ISNA(VLOOKUP(C7,$G$6:$H$9,2,))," ",VLOOKUP(C7,$G$6:$H$9,2,))</f>
        <v>b</v>
      </c>
      <c r="G7" s="3">
        <v>2</v>
      </c>
      <c r="H7" s="3" t="s">
        <v>4</v>
      </c>
    </row>
    <row r="8" spans="3:8" x14ac:dyDescent="0.25">
      <c r="C8" s="3">
        <v>3</v>
      </c>
      <c r="D8" s="3" t="str">
        <f t="shared" ref="D8:D9" si="0">IF(VLOOKUP(C8,$G$6:$H$9,2,)="a",VLOOKUP(C8,$G$6:$H$9,2,),"")</f>
        <v/>
      </c>
      <c r="G8" s="3">
        <v>3</v>
      </c>
      <c r="H8" s="3" t="s">
        <v>4</v>
      </c>
    </row>
    <row r="9" spans="3:8" x14ac:dyDescent="0.25">
      <c r="C9" s="3">
        <v>4</v>
      </c>
      <c r="D9" s="3" t="str">
        <f t="shared" si="0"/>
        <v/>
      </c>
      <c r="G9" s="3">
        <v>4</v>
      </c>
      <c r="H9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21445-C513-4EC5-AD03-9F336D842F6B}">
  <dimension ref="C5:H18"/>
  <sheetViews>
    <sheetView showGridLines="0" tabSelected="1" workbookViewId="0">
      <selection activeCell="D15" sqref="D15:D18"/>
    </sheetView>
  </sheetViews>
  <sheetFormatPr baseColWidth="10" defaultColWidth="9.140625" defaultRowHeight="15" x14ac:dyDescent="0.25"/>
  <cols>
    <col min="4" max="4" width="13.28515625" customWidth="1"/>
    <col min="7" max="7" width="12" customWidth="1"/>
    <col min="8" max="8" width="16.7109375" customWidth="1"/>
  </cols>
  <sheetData>
    <row r="5" spans="3:8" ht="53.25" customHeight="1" x14ac:dyDescent="0.25">
      <c r="C5" s="2" t="s">
        <v>0</v>
      </c>
      <c r="D5" s="2" t="s">
        <v>3</v>
      </c>
      <c r="E5" s="1"/>
      <c r="F5" s="1"/>
      <c r="G5" s="7" t="s">
        <v>0</v>
      </c>
      <c r="H5" s="8" t="s">
        <v>1</v>
      </c>
    </row>
    <row r="6" spans="3:8" x14ac:dyDescent="0.25">
      <c r="C6" s="3">
        <v>1</v>
      </c>
      <c r="D6" s="4" t="str" cm="1">
        <f t="array" ref="D6">_xlfn._xlws.FILTER(t_Réf[Site affectation],t_Réf[Matricule]=C6)</f>
        <v>a</v>
      </c>
      <c r="G6" s="5">
        <v>1</v>
      </c>
      <c r="H6" s="6" t="s">
        <v>2</v>
      </c>
    </row>
    <row r="7" spans="3:8" x14ac:dyDescent="0.25">
      <c r="C7" s="3">
        <v>2</v>
      </c>
      <c r="D7" s="4" t="str" cm="1">
        <f t="array" ref="D7">_xlfn._xlws.FILTER(t_Réf[Site affectation],t_Réf[Matricule]=C7)</f>
        <v>b</v>
      </c>
      <c r="G7" s="5">
        <v>2</v>
      </c>
      <c r="H7" s="6" t="s">
        <v>4</v>
      </c>
    </row>
    <row r="8" spans="3:8" x14ac:dyDescent="0.25">
      <c r="C8" s="3">
        <v>3</v>
      </c>
      <c r="D8" s="4" t="str" cm="1">
        <f t="array" ref="D8">_xlfn._xlws.FILTER(t_Réf[Site affectation],t_Réf[Matricule]=C8)</f>
        <v>b</v>
      </c>
      <c r="G8" s="5">
        <v>3</v>
      </c>
      <c r="H8" s="6" t="s">
        <v>4</v>
      </c>
    </row>
    <row r="9" spans="3:8" x14ac:dyDescent="0.25">
      <c r="C9" s="3">
        <v>4</v>
      </c>
      <c r="D9" s="4" t="str" cm="1">
        <f t="array" ref="D9">_xlfn._xlws.FILTER(t_Réf[Site affectation],t_Réf[Matricule]=C9)</f>
        <v>b</v>
      </c>
      <c r="G9" s="9">
        <v>4</v>
      </c>
      <c r="H9" s="10" t="s">
        <v>4</v>
      </c>
    </row>
    <row r="14" spans="3:8" ht="45" x14ac:dyDescent="0.25">
      <c r="C14" s="2" t="s">
        <v>0</v>
      </c>
      <c r="D14" s="2" t="s">
        <v>3</v>
      </c>
    </row>
    <row r="15" spans="3:8" x14ac:dyDescent="0.25">
      <c r="C15" s="3">
        <v>1</v>
      </c>
      <c r="D15" s="4" t="str">
        <f>_xlfn.XLOOKUP(C15,t_Réf[Matricule],t_Réf[Site affectation],"NT")</f>
        <v>a</v>
      </c>
    </row>
    <row r="16" spans="3:8" x14ac:dyDescent="0.25">
      <c r="C16" s="3">
        <v>2</v>
      </c>
      <c r="D16" s="4" t="str">
        <f>_xlfn.XLOOKUP(C16,t_Réf[Matricule],t_Réf[Site affectation],"NT")</f>
        <v>b</v>
      </c>
    </row>
    <row r="17" spans="3:4" x14ac:dyDescent="0.25">
      <c r="C17" s="3">
        <v>3</v>
      </c>
      <c r="D17" s="4" t="str">
        <f>_xlfn.XLOOKUP(C17,t_Réf[Matricule],t_Réf[Site affectation],"NT")</f>
        <v>b</v>
      </c>
    </row>
    <row r="18" spans="3:4" x14ac:dyDescent="0.25">
      <c r="C18" s="3">
        <v>4</v>
      </c>
      <c r="D18" s="4" t="str">
        <f>_xlfn.XLOOKUP(C18,t_Réf[Matricule],t_Réf[Site affectation],"NT")</f>
        <v>b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essaegh</dc:creator>
  <cp:lastModifiedBy>JF</cp:lastModifiedBy>
  <dcterms:created xsi:type="dcterms:W3CDTF">2015-06-05T18:17:20Z</dcterms:created>
  <dcterms:modified xsi:type="dcterms:W3CDTF">2022-06-21T16:56:16Z</dcterms:modified>
</cp:coreProperties>
</file>