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0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FBF98F1B-59DE-4E6F-851B-50474EF60112}" xr6:coauthVersionLast="47" xr6:coauthVersionMax="47" xr10:uidLastSave="{00000000-0000-0000-0000-000000000000}"/>
  <bookViews>
    <workbookView xWindow="5745" yWindow="825" windowWidth="22395" windowHeight="12270" activeTab="1" xr2:uid="{DA5A1266-6B3D-427A-AD43-2C29D550C10E}"/>
  </bookViews>
  <sheets>
    <sheet name="ADR" sheetId="1" r:id="rId1"/>
    <sheet name="Synthèse" sheetId="2" r:id="rId2"/>
  </sheets>
  <definedNames>
    <definedName name="DonnéesExternes_1" localSheetId="1" hidden="1">Synthèse!$E$1:$F$5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2" l="1"/>
  <c r="B4" i="2"/>
  <c r="B3" i="2"/>
  <c r="B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0CB0631-EA8A-433A-8B6E-5C6910EE89FD}" keepAlive="1" name="Requête - t_Corresp" description="Connexion à la requête « t_Corresp » dans le classeur." type="5" refreshedVersion="0" background="1">
    <dbPr connection="Provider=Microsoft.Mashup.OleDb.1;Data Source=$Workbook$;Location=t_Corresp;Extended Properties=&quot;&quot;" command="SELECT * FROM [t_Corresp]"/>
  </connection>
  <connection id="2" xr16:uid="{9F6857EB-8CA2-4213-AACA-18F033435BB6}" keepAlive="1" name="Requête - t_Data" description="Connexion à la requête « t_Data » dans le classeur." type="5" refreshedVersion="8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<sst xmlns="http://schemas.openxmlformats.org/spreadsheetml/2006/main" count="29" uniqueCount="26">
  <si>
    <t>Produit chimique</t>
  </si>
  <si>
    <t>Tête</t>
  </si>
  <si>
    <t>Port d'un casque</t>
  </si>
  <si>
    <t>Mains</t>
  </si>
  <si>
    <t>Port des gants</t>
  </si>
  <si>
    <t>Torse</t>
  </si>
  <si>
    <t>Port d'un bleu de travail</t>
  </si>
  <si>
    <t>Oreille</t>
  </si>
  <si>
    <t>Port d'un système anti-bruit</t>
  </si>
  <si>
    <t>Port de gants spécifiques</t>
  </si>
  <si>
    <t>Pieds</t>
  </si>
  <si>
    <t>Chaussures de sécurité</t>
  </si>
  <si>
    <t>Hauteur</t>
  </si>
  <si>
    <t>Port d'un harnais</t>
  </si>
  <si>
    <t>Voiture</t>
  </si>
  <si>
    <t>Permis valable</t>
  </si>
  <si>
    <t>Colonne1</t>
  </si>
  <si>
    <t>Colonne2</t>
  </si>
  <si>
    <t>Col1</t>
  </si>
  <si>
    <t>Col2</t>
  </si>
  <si>
    <t>Tête
Voiture</t>
  </si>
  <si>
    <t>Port d'un casque
Permis valable</t>
  </si>
  <si>
    <t>Oreille
Pieds
Produit chimique</t>
  </si>
  <si>
    <t>Port d'un système anti-bruit
Chaussures de sécurité
Port de gants spécifiques</t>
  </si>
  <si>
    <t>Mains
Tête
Torse
Oreille
Produit chimique
Pieds
Hauteur
Voiture</t>
  </si>
  <si>
    <t>Port des gants
Port d'un casque
Port d'un bleu de travail
Port d'un système anti-bruit
Port de gants spécifiques
Chaussures de sécurité
Port d'un harnais
Permis valable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</si>
</sst>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left" vertical="center" wrapText="1"/>
    </xf>
    <xf numFmtId="0" fontId="0" fillId="0" borderId="0" xfId="0" applyNumberFormat="1" applyAlignment="1">
      <alignment wrapText="1"/>
    </xf>
  </cellXfs>
  <cellStyles count="1">
    <cellStyle name="Normal" xfId="0" builtinId="0"/>
  </cellStyles>
  <dxfs count="12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533400</xdr:colOff>
      <xdr:row>3</xdr:row>
      <xdr:rowOff>47625</xdr:rowOff>
    </xdr:from>
    <xdr:to>
      <xdr:col>3</xdr:col>
      <xdr:colOff>609600</xdr:colOff>
      <xdr:row>4</xdr:row>
      <xdr:rowOff>857250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6C9123E4-6B97-CA1C-775E-B6D075E3B4B9}"/>
            </a:ext>
          </a:extLst>
        </xdr:cNvPr>
        <xdr:cNvSpPr/>
      </xdr:nvSpPr>
      <xdr:spPr>
        <a:xfrm>
          <a:off x="2514600" y="809625"/>
          <a:ext cx="838200" cy="13811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8FDCA7E6-503F-47EC-8C0F-1B96360A89C2}" autoFormatId="16" applyNumberFormats="0" applyBorderFormats="0" applyFontFormats="0" applyPatternFormats="0" applyAlignmentFormats="0" applyWidthHeightFormats="0">
  <queryTableRefresh nextId="3">
    <queryTableFields count="2">
      <queryTableField id="1" name="Col1" tableColumnId="1"/>
      <queryTableField id="2" name="Col2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62B9382-65E5-46EA-8F4E-8CBE22C535F0}" name="t_Corresp" displayName="t_Corresp" ref="A1:B9" totalsRowShown="0" headerRowBorderDxfId="10" tableBorderDxfId="11" totalsRowBorderDxfId="9">
  <autoFilter ref="A1:B9" xr:uid="{C62B9382-65E5-46EA-8F4E-8CBE22C535F0}"/>
  <tableColumns count="2">
    <tableColumn id="1" xr3:uid="{1952469D-CACE-465F-AC7A-49DB61A4B413}" name="Colonne1" dataDxfId="8"/>
    <tableColumn id="2" xr3:uid="{B324A0AB-0B92-49C9-A4FF-B92AEDEC3BC6}" name="Colonne2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FB075FB-C8D8-4C82-B364-59CF6080A317}" name="t_Data" displayName="t_Data" ref="B1:B5" totalsRowShown="0" headerRowDxfId="4" dataDxfId="5">
  <autoFilter ref="B1:B5" xr:uid="{EFB075FB-C8D8-4C82-B364-59CF6080A317}"/>
  <tableColumns count="1">
    <tableColumn id="1" xr3:uid="{A6058462-1754-41EB-B7FC-83C7EECA6437}" name="Colonne1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7DBAC60-4063-437B-878D-DF48095F00B2}" name="t_Data_2" displayName="t_Data_2" ref="E1:F5" tableType="queryTable" totalsRowShown="0" headerRowDxfId="1" dataDxfId="0">
  <autoFilter ref="E1:F5" xr:uid="{27DBAC60-4063-437B-878D-DF48095F00B2}"/>
  <tableColumns count="2">
    <tableColumn id="1" xr3:uid="{F20D012A-7E3E-4F84-A3A6-17B42DB6BEE1}" uniqueName="1" name="Col1" queryTableFieldId="1" dataDxfId="3"/>
    <tableColumn id="2" xr3:uid="{DC3FA3CB-036C-4D1E-BCD4-1E7DCC37B98B}" uniqueName="2" name="Col2" queryTableFieldId="2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7283E-6EE6-4591-A7F2-200E5E5A6B5E}">
  <dimension ref="A1:B9"/>
  <sheetViews>
    <sheetView workbookViewId="0">
      <selection activeCell="A5" sqref="A5"/>
    </sheetView>
  </sheetViews>
  <sheetFormatPr baseColWidth="10" defaultRowHeight="15" x14ac:dyDescent="0.25"/>
  <cols>
    <col min="1" max="1" width="28.7109375" customWidth="1"/>
    <col min="2" max="2" width="31.5703125" bestFit="1" customWidth="1"/>
  </cols>
  <sheetData>
    <row r="1" spans="1:2" x14ac:dyDescent="0.25">
      <c r="A1" s="4" t="s">
        <v>16</v>
      </c>
      <c r="B1" s="5" t="s">
        <v>17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0</v>
      </c>
      <c r="B6" s="3" t="s">
        <v>9</v>
      </c>
    </row>
    <row r="7" spans="1:2" x14ac:dyDescent="0.25">
      <c r="A7" s="2" t="s">
        <v>10</v>
      </c>
      <c r="B7" s="3" t="s">
        <v>11</v>
      </c>
    </row>
    <row r="8" spans="1:2" x14ac:dyDescent="0.25">
      <c r="A8" s="2" t="s">
        <v>12</v>
      </c>
      <c r="B8" s="3" t="s">
        <v>13</v>
      </c>
    </row>
    <row r="9" spans="1:2" x14ac:dyDescent="0.25">
      <c r="A9" s="6" t="s">
        <v>14</v>
      </c>
      <c r="B9" s="7" t="s">
        <v>15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B77B5-100D-4DC1-914A-EABCE068B07A}">
  <dimension ref="B1:F8"/>
  <sheetViews>
    <sheetView showGridLines="0" tabSelected="1" workbookViewId="0">
      <selection activeCell="J5" sqref="J5"/>
    </sheetView>
  </sheetViews>
  <sheetFormatPr baseColWidth="10" defaultRowHeight="15" x14ac:dyDescent="0.25"/>
  <cols>
    <col min="2" max="2" width="18.28515625" bestFit="1" customWidth="1"/>
    <col min="5" max="5" width="26.7109375" customWidth="1"/>
    <col min="6" max="6" width="27.28515625" customWidth="1"/>
  </cols>
  <sheetData>
    <row r="1" spans="2:6" x14ac:dyDescent="0.25">
      <c r="B1" s="1" t="s">
        <v>16</v>
      </c>
      <c r="E1" s="1" t="s">
        <v>18</v>
      </c>
      <c r="F1" s="1" t="s">
        <v>19</v>
      </c>
    </row>
    <row r="2" spans="2:6" x14ac:dyDescent="0.25">
      <c r="B2" s="1" t="str">
        <f>ADR!A3</f>
        <v>Mains</v>
      </c>
      <c r="E2" s="8" t="s">
        <v>3</v>
      </c>
      <c r="F2" s="8" t="s">
        <v>4</v>
      </c>
    </row>
    <row r="3" spans="2:6" ht="30" x14ac:dyDescent="0.25">
      <c r="B3" s="1" t="str">
        <f>ADR!A2&amp;"
"&amp;ADR!A9</f>
        <v>Tête
Voiture</v>
      </c>
      <c r="E3" s="8" t="s">
        <v>20</v>
      </c>
      <c r="F3" s="8" t="s">
        <v>21</v>
      </c>
    </row>
    <row r="4" spans="2:6" ht="45" x14ac:dyDescent="0.25">
      <c r="B4" s="1" t="str">
        <f>ADR!A5&amp;"
"&amp;ADR!A7&amp;"
"&amp;ADR!A6</f>
        <v>Oreille
Pieds
Produit chimique</v>
      </c>
      <c r="E4" s="8" t="s">
        <v>22</v>
      </c>
      <c r="F4" s="8" t="s">
        <v>23</v>
      </c>
    </row>
    <row r="5" spans="2:6" ht="120" x14ac:dyDescent="0.25">
      <c r="B5" s="1" t="str">
        <f>ADR!A2&amp;"
"&amp;ADR!A3&amp;"
"&amp;ADR!A4&amp;"
"&amp;ADR!A5&amp;"
"&amp;ADR!A6&amp;"
"&amp;ADR!A7&amp;"
"&amp;ADR!A8&amp;"
"&amp;ADR!A9</f>
        <v>Tête
Mains
Torse
Oreille
Produit chimique
Pieds
Hauteur
Voiture</v>
      </c>
      <c r="E5" s="8" t="s">
        <v>24</v>
      </c>
      <c r="F5" s="8" t="s">
        <v>25</v>
      </c>
    </row>
    <row r="6" spans="2:6" x14ac:dyDescent="0.25">
      <c r="B6" s="1"/>
    </row>
    <row r="7" spans="2:6" x14ac:dyDescent="0.25">
      <c r="B7" s="1"/>
    </row>
    <row r="8" spans="2:6" x14ac:dyDescent="0.25">
      <c r="B8" s="1"/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7D6BF87-4ACF-458F-AC41-E32DA88AFD5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ADR</vt:lpstr>
      <vt:lpstr>Synthèse</vt:lpstr>
    </vt:vector>
  </TitlesOfParts>
  <Company>John Cockerill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FRESNEAU Clément</dc:creator>
  <cp:lastModifiedBy>JF</cp:lastModifiedBy>
  <dcterms:created xsi:type="dcterms:W3CDTF">2022-06-13T07:12:18Z</dcterms:created>
  <dcterms:modified xsi:type="dcterms:W3CDTF">2022-06-14T14:34:47Z</dcterms:modified>
</cp:coreProperties>
</file>