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91C1A5E-2F83-4319-9FCC-7849C9CE011F}" xr6:coauthVersionLast="47" xr6:coauthVersionMax="47" xr10:uidLastSave="{00000000-0000-0000-0000-000000000000}"/>
  <bookViews>
    <workbookView xWindow="5865" yWindow="1230" windowWidth="21780" windowHeight="12270" xr2:uid="{08A488E3-7B14-46EF-AA55-86FE5971ACBB}"/>
  </bookViews>
  <sheets>
    <sheet name="Feuil1" sheetId="1" r:id="rId1"/>
  </sheets>
  <definedNames>
    <definedName name="DonnéesExternes_1" localSheetId="0" hidden="1">Feuil1!$B$17:$B$18</definedName>
  </definedNames>
  <calcPr calcId="191029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 a="1"/>
  <c r="B1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635BB6-E4A1-40C8-AA3C-78CB3447F070}" keepAlive="1" name="Requête - Nombre_PQ" description="Connexion à la requête « Nombre_PQ » dans le classeur." type="5" refreshedVersion="8" background="1" saveData="1">
    <dbPr connection="Provider=Microsoft.Mashup.OleDb.1;Data Source=$Workbook$;Location=Nombre_PQ;Extended Properties=&quot;&quot;" command="SELECT * FROM [Nombre_PQ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<sst xmlns="http://schemas.openxmlformats.org/spreadsheetml/2006/main" count="49" uniqueCount="23">
  <si>
    <t>Type</t>
  </si>
  <si>
    <t>Identifiant</t>
  </si>
  <si>
    <t>Nom</t>
  </si>
  <si>
    <t>Code postal</t>
  </si>
  <si>
    <t>Pro</t>
  </si>
  <si>
    <t>Particulier</t>
  </si>
  <si>
    <t>A</t>
  </si>
  <si>
    <t>B</t>
  </si>
  <si>
    <t>C</t>
  </si>
  <si>
    <t>D</t>
  </si>
  <si>
    <t>E</t>
  </si>
  <si>
    <t>F</t>
  </si>
  <si>
    <t>Civilité</t>
  </si>
  <si>
    <t>M</t>
  </si>
  <si>
    <t>Mme</t>
  </si>
  <si>
    <t>Étiquettes de lignes</t>
  </si>
  <si>
    <t>Total général</t>
  </si>
  <si>
    <t>Nombre de Nom</t>
  </si>
  <si>
    <t>Nombre de Identifiant</t>
  </si>
  <si>
    <t>Nombre qui sont Pro ET particuliers ???</t>
  </si>
  <si>
    <t>Formule -&gt;</t>
  </si>
  <si>
    <t>Power Query</t>
  </si>
  <si>
    <t>Nombre_PQ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</si>
</sst>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723.431338657407" createdVersion="8" refreshedVersion="8" minRefreshableVersion="3" recordCount="9" xr:uid="{B95D7F0D-0200-4A86-8C8B-303A931F1623}">
  <cacheSource type="worksheet">
    <worksheetSource name="Tableau1"/>
  </cacheSource>
  <cacheFields count="5">
    <cacheField name="Type" numFmtId="0">
      <sharedItems count="2">
        <s v="Pro"/>
        <s v="Particulier"/>
      </sharedItems>
    </cacheField>
    <cacheField name="Identifiant" numFmtId="0">
      <sharedItems containsSemiMixedTypes="0" containsString="0" containsNumber="1" containsInteger="1" minValue="10000" maxValue="10005"/>
    </cacheField>
    <cacheField name="Nom" numFmtId="0">
      <sharedItems/>
    </cacheField>
    <cacheField name="Civilité" numFmtId="0">
      <sharedItems count="2">
        <s v="M"/>
        <s v="Mme"/>
      </sharedItems>
    </cacheField>
    <cacheField name="Code postal" numFmtId="0">
      <sharedItems containsSemiMixedTypes="0" containsString="0" containsNumber="1" containsInteger="1" minValue="75000" maxValue="75250" count="4">
        <n v="75000"/>
        <n v="75100"/>
        <n v="75200"/>
        <n v="752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0000"/>
    <s v="A"/>
    <x v="0"/>
    <x v="0"/>
  </r>
  <r>
    <x v="1"/>
    <n v="10000"/>
    <s v="A"/>
    <x v="0"/>
    <x v="0"/>
  </r>
  <r>
    <x v="0"/>
    <n v="10001"/>
    <s v="B"/>
    <x v="1"/>
    <x v="1"/>
  </r>
  <r>
    <x v="0"/>
    <n v="10002"/>
    <s v="C"/>
    <x v="1"/>
    <x v="2"/>
  </r>
  <r>
    <x v="1"/>
    <n v="10003"/>
    <s v="D"/>
    <x v="0"/>
    <x v="3"/>
  </r>
  <r>
    <x v="1"/>
    <n v="10004"/>
    <s v="E"/>
    <x v="1"/>
    <x v="1"/>
  </r>
  <r>
    <x v="0"/>
    <n v="10004"/>
    <s v="E"/>
    <x v="1"/>
    <x v="1"/>
  </r>
  <r>
    <x v="0"/>
    <n v="10005"/>
    <s v="F"/>
    <x v="0"/>
    <x v="0"/>
  </r>
  <r>
    <x v="1"/>
    <n v="10005"/>
    <s v="F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FB6EFF-26E6-43D1-A758-AF97B9E2A311}" name="Tableau croisé dynamique8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7:J10" firstHeaderRow="1" firstDataRow="1" firstDataCol="1"/>
  <pivotFields count="5">
    <pivotField showAll="0"/>
    <pivotField showAll="0"/>
    <pivotField dataField="1" showAll="0"/>
    <pivotField axis="axisRow" showAll="0">
      <items count="3">
        <item x="0"/>
        <item x="1"/>
        <item t="default"/>
      </items>
    </pivotField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D2542-71B5-41E2-A0D8-CDD9F3B672B3}" name="Tableau croisé dynamique7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:J4" firstHeaderRow="1" firstDataRow="1" firstDataCol="1"/>
  <pivotFields count="5">
    <pivotField axis="axisRow" showAll="0">
      <items count="3">
        <item x="1"/>
        <item x="0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E0245E-9783-490E-8FA9-00847FDCF4C6}" name="Tableau croisé dynamique9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3:J18" firstHeaderRow="1" firstDataRow="1" firstDataCol="1"/>
  <pivotFields count="5">
    <pivotField showAll="0"/>
    <pivotField dataField="1"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Identifiant" fld="1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697E1FB-C8DC-433F-A2FC-E12C169934C4}" autoFormatId="16" applyNumberFormats="0" applyBorderFormats="0" applyFontFormats="0" applyPatternFormats="0" applyAlignmentFormats="0" applyWidthHeightFormats="0">
  <queryTableRefresh nextId="2">
    <queryTableFields count="1">
      <queryTableField id="1" name="Nombre_PQ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327A2-7AA6-4F3A-B4AE-013B24E3FF8C}" name="Tableau1" displayName="Tableau1" ref="A1:E10" totalsRowShown="0">
  <autoFilter ref="A1:E10" xr:uid="{860327A2-7AA6-4F3A-B4AE-013B24E3FF8C}"/>
  <tableColumns count="5">
    <tableColumn id="1" xr3:uid="{6909F3B2-D17F-4BCB-857E-EB1647DA0E55}" name="Type"/>
    <tableColumn id="2" xr3:uid="{BA23BD8B-6C02-4A31-BE94-03244B396982}" name="Identifiant"/>
    <tableColumn id="3" xr3:uid="{D981F460-3F23-41B9-AE93-D56DC325212D}" name="Nom"/>
    <tableColumn id="4" xr3:uid="{11E6154F-4B61-4E8E-B3F3-20C1CF37560F}" name="Civilité"/>
    <tableColumn id="5" xr3:uid="{214112B5-CF82-46A5-966A-B2AE364D1A62}" name="Code pos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09529E-9B19-462C-8EDB-E424EC9470C8}" name="Nombre_PQ" displayName="Nombre_PQ" ref="B17:B18" tableType="queryTable" totalsRowShown="0">
  <autoFilter ref="B17:B18" xr:uid="{B809529E-9B19-462C-8EDB-E424EC9470C8}"/>
  <tableColumns count="1">
    <tableColumn id="1" xr3:uid="{4609948D-56C2-49A5-BA90-3E08C017CCA1}" uniqueName="1" name="Nombre_PQ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2292A-8495-4B81-B8F8-14F5DD61407A}">
  <dimension ref="A1:K24"/>
  <sheetViews>
    <sheetView tabSelected="1" workbookViewId="0">
      <selection activeCell="C21" sqref="C21"/>
    </sheetView>
  </sheetViews>
  <sheetFormatPr baseColWidth="10" defaultRowHeight="15" x14ac:dyDescent="0.25"/>
  <cols>
    <col min="1" max="1" width="13.28515625" customWidth="1"/>
    <col min="2" max="2" width="11.5703125" customWidth="1"/>
    <col min="3" max="3" width="14.140625" bestFit="1" customWidth="1"/>
    <col min="5" max="5" width="12.7109375" customWidth="1"/>
    <col min="9" max="10" width="19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12</v>
      </c>
      <c r="E1" t="s">
        <v>3</v>
      </c>
      <c r="I1" s="1" t="s">
        <v>15</v>
      </c>
      <c r="J1" t="s">
        <v>17</v>
      </c>
    </row>
    <row r="2" spans="1:11" x14ac:dyDescent="0.25">
      <c r="A2" t="s">
        <v>4</v>
      </c>
      <c r="B2">
        <v>10000</v>
      </c>
      <c r="C2" t="s">
        <v>6</v>
      </c>
      <c r="D2" t="s">
        <v>13</v>
      </c>
      <c r="E2">
        <v>75000</v>
      </c>
      <c r="I2" s="2" t="s">
        <v>5</v>
      </c>
      <c r="J2">
        <v>4</v>
      </c>
    </row>
    <row r="3" spans="1:11" x14ac:dyDescent="0.25">
      <c r="A3" t="s">
        <v>5</v>
      </c>
      <c r="B3">
        <v>10000</v>
      </c>
      <c r="C3" t="s">
        <v>6</v>
      </c>
      <c r="D3" t="s">
        <v>13</v>
      </c>
      <c r="E3">
        <v>75000</v>
      </c>
      <c r="I3" s="2" t="s">
        <v>4</v>
      </c>
      <c r="J3">
        <v>5</v>
      </c>
    </row>
    <row r="4" spans="1:11" x14ac:dyDescent="0.25">
      <c r="A4" t="s">
        <v>4</v>
      </c>
      <c r="B4">
        <v>10001</v>
      </c>
      <c r="C4" t="s">
        <v>7</v>
      </c>
      <c r="D4" t="s">
        <v>14</v>
      </c>
      <c r="E4">
        <v>75100</v>
      </c>
      <c r="I4" s="2" t="s">
        <v>16</v>
      </c>
      <c r="J4">
        <v>9</v>
      </c>
      <c r="K4" s="4" t="s">
        <v>19</v>
      </c>
    </row>
    <row r="5" spans="1:11" x14ac:dyDescent="0.25">
      <c r="A5" t="s">
        <v>4</v>
      </c>
      <c r="B5">
        <v>10002</v>
      </c>
      <c r="C5" t="s">
        <v>8</v>
      </c>
      <c r="D5" t="s">
        <v>14</v>
      </c>
      <c r="E5">
        <v>75200</v>
      </c>
    </row>
    <row r="6" spans="1:11" x14ac:dyDescent="0.25">
      <c r="A6" t="s">
        <v>5</v>
      </c>
      <c r="B6">
        <v>10003</v>
      </c>
      <c r="C6" t="s">
        <v>9</v>
      </c>
      <c r="D6" t="s">
        <v>13</v>
      </c>
      <c r="E6">
        <v>75250</v>
      </c>
    </row>
    <row r="7" spans="1:11" x14ac:dyDescent="0.25">
      <c r="A7" t="s">
        <v>5</v>
      </c>
      <c r="B7">
        <v>10004</v>
      </c>
      <c r="C7" t="s">
        <v>10</v>
      </c>
      <c r="D7" t="s">
        <v>14</v>
      </c>
      <c r="E7">
        <v>75100</v>
      </c>
      <c r="I7" s="1" t="s">
        <v>15</v>
      </c>
      <c r="J7" t="s">
        <v>17</v>
      </c>
    </row>
    <row r="8" spans="1:11" x14ac:dyDescent="0.25">
      <c r="A8" t="s">
        <v>4</v>
      </c>
      <c r="B8">
        <v>10004</v>
      </c>
      <c r="C8" t="s">
        <v>10</v>
      </c>
      <c r="D8" t="s">
        <v>14</v>
      </c>
      <c r="E8">
        <v>75100</v>
      </c>
      <c r="I8" s="2" t="s">
        <v>13</v>
      </c>
      <c r="J8">
        <v>5</v>
      </c>
    </row>
    <row r="9" spans="1:11" x14ac:dyDescent="0.25">
      <c r="A9" t="s">
        <v>4</v>
      </c>
      <c r="B9">
        <v>10005</v>
      </c>
      <c r="C9" t="s">
        <v>11</v>
      </c>
      <c r="D9" t="s">
        <v>13</v>
      </c>
      <c r="E9">
        <v>75000</v>
      </c>
      <c r="I9" s="2" t="s">
        <v>14</v>
      </c>
      <c r="J9">
        <v>4</v>
      </c>
    </row>
    <row r="10" spans="1:11" x14ac:dyDescent="0.25">
      <c r="A10" t="s">
        <v>5</v>
      </c>
      <c r="B10">
        <v>10005</v>
      </c>
      <c r="C10" t="s">
        <v>11</v>
      </c>
      <c r="D10" t="s">
        <v>13</v>
      </c>
      <c r="E10">
        <v>75000</v>
      </c>
      <c r="I10" s="2" t="s">
        <v>16</v>
      </c>
      <c r="J10">
        <v>9</v>
      </c>
    </row>
    <row r="13" spans="1:11" x14ac:dyDescent="0.25">
      <c r="I13" s="1" t="s">
        <v>15</v>
      </c>
      <c r="J13" t="s">
        <v>18</v>
      </c>
    </row>
    <row r="14" spans="1:11" x14ac:dyDescent="0.25">
      <c r="I14" s="2">
        <v>75000</v>
      </c>
      <c r="J14">
        <v>4</v>
      </c>
    </row>
    <row r="15" spans="1:11" x14ac:dyDescent="0.25">
      <c r="I15" s="2">
        <v>75100</v>
      </c>
      <c r="J15">
        <v>3</v>
      </c>
    </row>
    <row r="16" spans="1:11" x14ac:dyDescent="0.25">
      <c r="A16" t="s">
        <v>20</v>
      </c>
      <c r="B16" cm="1">
        <f t="array" ref="B16">SUM((COUNTIF(Tableau1[Nom],Tableau1[Nom])&gt;1)*1)/2</f>
        <v>3</v>
      </c>
      <c r="I16" s="2">
        <v>75200</v>
      </c>
      <c r="J16">
        <v>1</v>
      </c>
    </row>
    <row r="17" spans="1:10" x14ac:dyDescent="0.25">
      <c r="A17" t="s">
        <v>21</v>
      </c>
      <c r="B17" t="s">
        <v>22</v>
      </c>
      <c r="I17" s="2">
        <v>75250</v>
      </c>
      <c r="J17">
        <v>1</v>
      </c>
    </row>
    <row r="18" spans="1:10" x14ac:dyDescent="0.25">
      <c r="B18">
        <v>3</v>
      </c>
      <c r="I18" s="2" t="s">
        <v>16</v>
      </c>
      <c r="J18">
        <v>9</v>
      </c>
    </row>
    <row r="24" spans="1:10" x14ac:dyDescent="0.25">
      <c r="B24" s="3"/>
    </row>
  </sheetData>
  <pageMargins left="0.7" right="0.7" top="0.75" bottom="0.75" header="0.3" footer="0.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9275EB-0342-4DA1-9A93-C00149B9DA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2022-06-11T08:17:14Z</dcterms:created>
  <dcterms:modified xsi:type="dcterms:W3CDTF">2022-06-11T09:36:39Z</dcterms:modified>
</cp:coreProperties>
</file>