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D0DBAAC6-59C1-4A7E-9422-F8CD08372690}" xr6:coauthVersionLast="47" xr6:coauthVersionMax="47" xr10:uidLastSave="{00000000-0000-0000-0000-000000000000}"/>
  <bookViews>
    <workbookView xWindow="5865" yWindow="2220" windowWidth="21780" windowHeight="9975" activeTab="1" xr2:uid="{601973AB-A18B-3245-83D8-AB7418417865}"/>
  </bookViews>
  <sheets>
    <sheet name="Feuil1" sheetId="1" r:id="rId1"/>
    <sheet name="Power Query" sheetId="2" r:id="rId2"/>
  </sheets>
  <definedNames>
    <definedName name="DonnéesExternes_1" localSheetId="1" hidden="1">'Power Query'!$A$2:$AW$86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0" i="1" l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2360610-0E7E-44EF-BDBC-941E06B47E2E}" keepAlive="1" name="Requête - t_Data" description="Connexion à la requête « t_Data » dans le classeur." type="5" refreshedVersion="8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<sst xmlns="http://schemas.openxmlformats.org/spreadsheetml/2006/main" count="2821" uniqueCount="382">
  <si>
    <t>Amazon</t>
  </si>
  <si>
    <t>Indra Nooyi</t>
  </si>
  <si>
    <t>f</t>
  </si>
  <si>
    <t>director</t>
  </si>
  <si>
    <t/>
  </si>
  <si>
    <t>AMZN.OQ</t>
  </si>
  <si>
    <t>United States of America</t>
  </si>
  <si>
    <t>NSM</t>
  </si>
  <si>
    <t>NASDAQ/NGS (GLOBAL SELECT MARKET)</t>
  </si>
  <si>
    <t>.IXIC</t>
  </si>
  <si>
    <t>Retail sale via mail order houses or via Internet (NACE) (47.91)</t>
  </si>
  <si>
    <t>Myrtle potter</t>
  </si>
  <si>
    <t>NASDAQ COMPOSITE - PRICE INDEX</t>
  </si>
  <si>
    <t>NULL</t>
  </si>
  <si>
    <t>b</t>
  </si>
  <si>
    <t>Amazon.com Inc</t>
  </si>
  <si>
    <t>Rosalind Brewer</t>
  </si>
  <si>
    <t>Indra nooyi</t>
  </si>
  <si>
    <t>Event date</t>
  </si>
  <si>
    <t>Année</t>
  </si>
  <si>
    <t>Name</t>
  </si>
  <si>
    <t>Personne nommée</t>
  </si>
  <si>
    <t>Genre</t>
  </si>
  <si>
    <t>Fonction</t>
  </si>
  <si>
    <t>RIC</t>
  </si>
  <si>
    <t>pays</t>
  </si>
  <si>
    <t>Exchange</t>
  </si>
  <si>
    <t>Code marché</t>
  </si>
  <si>
    <t>Main Index RIC</t>
  </si>
  <si>
    <t>Board</t>
  </si>
  <si>
    <t>% independent member</t>
  </si>
  <si>
    <t>% non executive</t>
  </si>
  <si>
    <t>Ceo board member</t>
  </si>
  <si>
    <t>CEO Chairman</t>
  </si>
  <si>
    <t>Market capitalization</t>
  </si>
  <si>
    <t>Total assets</t>
  </si>
  <si>
    <t>Total Debt</t>
  </si>
  <si>
    <t>NACE</t>
  </si>
  <si>
    <t>Craneware</t>
  </si>
  <si>
    <t>Will Whitehorn</t>
  </si>
  <si>
    <t>m</t>
  </si>
  <si>
    <t>chairman</t>
  </si>
  <si>
    <t>CRW.L</t>
  </si>
  <si>
    <t>United Kingdom</t>
  </si>
  <si>
    <t>LSE</t>
  </si>
  <si>
    <t>LONDON STOCK EXCHANGE</t>
  </si>
  <si>
    <t>.FTSE</t>
  </si>
  <si>
    <t>FTSE 100 - PRICE INDEX</t>
  </si>
  <si>
    <t>Other software publishing (NACE) (58.29)</t>
  </si>
  <si>
    <t>Microsoft</t>
  </si>
  <si>
    <t>Emma Walmsley</t>
  </si>
  <si>
    <t>indéfini</t>
  </si>
  <si>
    <t>MSFT.OQ</t>
  </si>
  <si>
    <t>General Electric</t>
  </si>
  <si>
    <t>William Castell</t>
  </si>
  <si>
    <t>GE.N</t>
  </si>
  <si>
    <t>NYS</t>
  </si>
  <si>
    <t>NEW YORK STOCK EXCHANGE, INC.</t>
  </si>
  <si>
    <t>.SPX</t>
  </si>
  <si>
    <t>S&amp;P 500 COMPOSITE - PRICE INDEX</t>
  </si>
  <si>
    <t>Manufacture of air and spacecraft and related machinery (NACE) (30.30)</t>
  </si>
  <si>
    <t>Pearson</t>
  </si>
  <si>
    <t>David Arculus</t>
  </si>
  <si>
    <t>PSO.N</t>
  </si>
  <si>
    <t>Book publishing (NACE) (58.11)</t>
  </si>
  <si>
    <t>British land</t>
  </si>
  <si>
    <t>Kate Swann</t>
  </si>
  <si>
    <t>nonexecutive director</t>
  </si>
  <si>
    <t>BLND.L</t>
  </si>
  <si>
    <t>Renting and operating of own or leased real estate (NACE) (68.20)</t>
  </si>
  <si>
    <t>UCB</t>
  </si>
  <si>
    <t>Tom McKillop</t>
  </si>
  <si>
    <t>UCB.BR</t>
  </si>
  <si>
    <t>Belgium</t>
  </si>
  <si>
    <t>BRU</t>
  </si>
  <si>
    <t>EURONEXT - EURONEXT BRUSSELS</t>
  </si>
  <si>
    <t>.BFX</t>
  </si>
  <si>
    <t>BEL 20 - PRICE INDEX</t>
  </si>
  <si>
    <t>Manufacture of pharmaceutical preparations (NACE) (21.20)</t>
  </si>
  <si>
    <t>Severn Trent</t>
  </si>
  <si>
    <t>Chairman</t>
  </si>
  <si>
    <t>SVT.L</t>
  </si>
  <si>
    <t>Water collection, treatment and supply (NACE) (36.00)</t>
  </si>
  <si>
    <t>Barnes &amp; Noble</t>
  </si>
  <si>
    <t>Irwin Simon</t>
  </si>
  <si>
    <t>BNED.N</t>
  </si>
  <si>
    <t>Retail sale of books in specialised stores (NACE) (47.61)</t>
  </si>
  <si>
    <t>Acciona</t>
  </si>
  <si>
    <t>Miriam Gonzalez Durantez</t>
  </si>
  <si>
    <t>ANA.MC</t>
  </si>
  <si>
    <t>Spain</t>
  </si>
  <si>
    <t>MCE</t>
  </si>
  <si>
    <t>BOLSA DE MADRID</t>
  </si>
  <si>
    <t>.IBEX</t>
  </si>
  <si>
    <t>IBEX 35 - PRICE INDEX</t>
  </si>
  <si>
    <t>Construction of other civil engineering projects n.e.c (NACE) (42.99)</t>
  </si>
  <si>
    <t>Apple</t>
  </si>
  <si>
    <t>Eric Schmidt</t>
  </si>
  <si>
    <t>AAPL.OQ</t>
  </si>
  <si>
    <t>Manufacture of communication equipment (NACE) (26.30)</t>
  </si>
  <si>
    <t>Monarch</t>
  </si>
  <si>
    <t>Conrad Clifford</t>
  </si>
  <si>
    <t>CEO</t>
  </si>
  <si>
    <t>MCRI.OQ</t>
  </si>
  <si>
    <t>Gambling and betting activities (NACE) (92.00)</t>
  </si>
  <si>
    <t>Barclays</t>
  </si>
  <si>
    <t>Alison Carnwath</t>
  </si>
  <si>
    <t>BARC.L</t>
  </si>
  <si>
    <t>Other monetary intermediation (NACE) (64.19)</t>
  </si>
  <si>
    <t>BG group</t>
  </si>
  <si>
    <t>Andrew Gould</t>
  </si>
  <si>
    <t>BG.L^B16</t>
  </si>
  <si>
    <t>#ERROR</t>
  </si>
  <si>
    <t>Extraction of natural gas (NACE) (06.20)</t>
  </si>
  <si>
    <t>Tesco</t>
  </si>
  <si>
    <t>Richard Broadbent</t>
  </si>
  <si>
    <t>TSCO.L</t>
  </si>
  <si>
    <t>Retail sale in non-specialised stores with food, beverages or tobacco predominating (NACE) (47.11)</t>
  </si>
  <si>
    <t>IBM</t>
  </si>
  <si>
    <t>Virginia Rometty</t>
  </si>
  <si>
    <t>IBM.N</t>
  </si>
  <si>
    <t>Computer consultancy activities (NACE) (62.02)</t>
  </si>
  <si>
    <t>RSM Tenon</t>
  </si>
  <si>
    <t>Chris Merry</t>
  </si>
  <si>
    <t>TNOgb.ISD^B18</t>
  </si>
  <si>
    <t>ISD</t>
  </si>
  <si>
    <t>Accounting, bookkeeping and auditing activities; tax consultancy (NACE) (69.20)</t>
  </si>
  <si>
    <t>Oxonica</t>
  </si>
  <si>
    <t>Richard Farleigh</t>
  </si>
  <si>
    <t>O2Q.L^H09</t>
  </si>
  <si>
    <t>Sewerage (NACE) (37.00)</t>
  </si>
  <si>
    <t>Invensys</t>
  </si>
  <si>
    <t>Nigel Rudd</t>
  </si>
  <si>
    <t>ISYS.L^A14</t>
  </si>
  <si>
    <t>Manufacture of instruments and appliances for measuring, testing and navigation (NACE) (26.51)</t>
  </si>
  <si>
    <t>Ladbrokes</t>
  </si>
  <si>
    <t>Peter Erskine</t>
  </si>
  <si>
    <t>LCL.L^C18</t>
  </si>
  <si>
    <t>Patrick Cescau</t>
  </si>
  <si>
    <t>Marks &amp; Spencer</t>
  </si>
  <si>
    <t>John Dixon</t>
  </si>
  <si>
    <t>executive director</t>
  </si>
  <si>
    <t>MKS.L</t>
  </si>
  <si>
    <t>Manufacture of other food products n.e.c. (NACE) (10.89)</t>
  </si>
  <si>
    <t>BP</t>
  </si>
  <si>
    <t>Ian Davis</t>
  </si>
  <si>
    <t>EMII.MI</t>
  </si>
  <si>
    <t>Italy</t>
  </si>
  <si>
    <t>ELECTRONIC SHARE MARKET</t>
  </si>
  <si>
    <t>.FTITLMS</t>
  </si>
  <si>
    <t>FTSE ITALIA ALL SHARE - PRICE INDEX</t>
  </si>
  <si>
    <t>Cisco Systems</t>
  </si>
  <si>
    <t>Arun Sarin</t>
  </si>
  <si>
    <t>CSCO.OQ</t>
  </si>
  <si>
    <t>Taylor Wimpey</t>
  </si>
  <si>
    <t>Angela Knight</t>
  </si>
  <si>
    <t>TW.L</t>
  </si>
  <si>
    <t>Development of building projects (NACE) (41.10)</t>
  </si>
  <si>
    <t>Smiths</t>
  </si>
  <si>
    <t>Noel Tata</t>
  </si>
  <si>
    <t>SMIN.L</t>
  </si>
  <si>
    <t>Manufacture of bearings, gears, gearing and driving elements (NACE) (28.15)</t>
  </si>
  <si>
    <t>Carnival</t>
  </si>
  <si>
    <t>Helen Deeble</t>
  </si>
  <si>
    <t>CCL.N</t>
  </si>
  <si>
    <t>Sea and coastal passenger water transport (NACE) (50.10)</t>
  </si>
  <si>
    <t>ITV</t>
  </si>
  <si>
    <t>Salman Amin</t>
  </si>
  <si>
    <t>ITV.L</t>
  </si>
  <si>
    <t>Television programming and broadcasting activities (NACE) (60.20)</t>
  </si>
  <si>
    <t>Rosneft</t>
  </si>
  <si>
    <t>Ivan Glasenberg</t>
  </si>
  <si>
    <t>ROSN.MM</t>
  </si>
  <si>
    <t>Russia</t>
  </si>
  <si>
    <t>MCX</t>
  </si>
  <si>
    <t>MOSCOW EXCHANGE - ALL MARKETS</t>
  </si>
  <si>
    <t>.IMOEX</t>
  </si>
  <si>
    <t>MOEX RUSSIA INDEX - PRICE INDEX</t>
  </si>
  <si>
    <t>Extraction of crude petroleum (NACE) (06.10)</t>
  </si>
  <si>
    <t>Persimmon</t>
  </si>
  <si>
    <t>Simon Litherland</t>
  </si>
  <si>
    <t>PSN.L</t>
  </si>
  <si>
    <t>Construction of residential and non-residential buildings (NACE) (41.20)</t>
  </si>
  <si>
    <t>Bloomsburry</t>
  </si>
  <si>
    <t>Richard Lambert</t>
  </si>
  <si>
    <t>Nonexecutive chairman</t>
  </si>
  <si>
    <t>BLPU.L</t>
  </si>
  <si>
    <t>SSE</t>
  </si>
  <si>
    <t>Martin Pibworth</t>
  </si>
  <si>
    <t>SSE.L</t>
  </si>
  <si>
    <t>Distribution of electricity (NACE) (35.13)</t>
  </si>
  <si>
    <t>Sage</t>
  </si>
  <si>
    <t>Cath Keers</t>
  </si>
  <si>
    <t>SAGE.OQ</t>
  </si>
  <si>
    <t>NMS</t>
  </si>
  <si>
    <t>NASDAQ/NMS (GLOBAL MARKET)</t>
  </si>
  <si>
    <t>Restaurant group</t>
  </si>
  <si>
    <t>Paul May</t>
  </si>
  <si>
    <t>RTN.L</t>
  </si>
  <si>
    <t>Restaurants and mobile food service activities (NACE) (56.10)</t>
  </si>
  <si>
    <t>Rio tinto</t>
  </si>
  <si>
    <t>Moya Greene</t>
  </si>
  <si>
    <t>RIO.AX</t>
  </si>
  <si>
    <t>Australia</t>
  </si>
  <si>
    <t>ASX</t>
  </si>
  <si>
    <t>ASX - ALL MARKETS</t>
  </si>
  <si>
    <t>.AORD</t>
  </si>
  <si>
    <t>ASX ALL ORDINARIES - PRICE INDEX</t>
  </si>
  <si>
    <t>Mining of iron ores (NACE) (07.10)</t>
  </si>
  <si>
    <t>Greene King</t>
  </si>
  <si>
    <t>Nick MacKenzie</t>
  </si>
  <si>
    <t>GNK.L^J19</t>
  </si>
  <si>
    <t>McDonald</t>
  </si>
  <si>
    <t>Paul Walsh</t>
  </si>
  <si>
    <t>2702.T</t>
  </si>
  <si>
    <t>Japan</t>
  </si>
  <si>
    <t>TYO</t>
  </si>
  <si>
    <t>TOKYO STOCK EXCHANGE JASDAQ</t>
  </si>
  <si>
    <t>.TOPX</t>
  </si>
  <si>
    <t>TOPIX - PRICE INDEX</t>
  </si>
  <si>
    <t>Sainsburry</t>
  </si>
  <si>
    <t>David Tyler</t>
  </si>
  <si>
    <t>SBRY.L</t>
  </si>
  <si>
    <t>JJB</t>
  </si>
  <si>
    <t>Beverly Williams</t>
  </si>
  <si>
    <t>JJB.L^K12</t>
  </si>
  <si>
    <t>Retail sale of sporting equipment in specialised stores (NACE) (47.64)</t>
  </si>
  <si>
    <t>BT</t>
  </si>
  <si>
    <t>Warren East</t>
  </si>
  <si>
    <t>BTSb.ST</t>
  </si>
  <si>
    <t>Sweden</t>
  </si>
  <si>
    <t>STO</t>
  </si>
  <si>
    <t>NASDAQ STOCKHOLM AB</t>
  </si>
  <si>
    <t>.OMXSPI</t>
  </si>
  <si>
    <t>OMX STOCKHOLM (OMXS) - PRICE INDEX</t>
  </si>
  <si>
    <t>Business and other management consultancy activities (NACE) (70.22)</t>
  </si>
  <si>
    <t>Wood Group</t>
  </si>
  <si>
    <t>Ian Marchant</t>
  </si>
  <si>
    <t>WG.L</t>
  </si>
  <si>
    <t>Engineering activities and related technical consultancy (NACE) (71.12)</t>
  </si>
  <si>
    <t>Antofagasta</t>
  </si>
  <si>
    <t>Vivianne Blanlot</t>
  </si>
  <si>
    <t>ANTO.L</t>
  </si>
  <si>
    <t>Mining of other non-ferrous metal ores (NACE) (07.29)</t>
  </si>
  <si>
    <t>Peter Voser</t>
  </si>
  <si>
    <t>co-op</t>
  </si>
  <si>
    <t>Christopher Kelly</t>
  </si>
  <si>
    <t>4031.T</t>
  </si>
  <si>
    <t>TOKYO STOCK EXCHANGE</t>
  </si>
  <si>
    <t>Manufacture of fertilisers and nitrogen compounds (NACE) (20.15)</t>
  </si>
  <si>
    <t>Lincoln Wallen</t>
  </si>
  <si>
    <t>Morrisons</t>
  </si>
  <si>
    <t>Neil Davidson</t>
  </si>
  <si>
    <t>MRW.L^J21</t>
  </si>
  <si>
    <t>Pennon</t>
  </si>
  <si>
    <t>John Parker</t>
  </si>
  <si>
    <t>PNN.L</t>
  </si>
  <si>
    <t>Andrew Fisher</t>
  </si>
  <si>
    <t>Twitter</t>
  </si>
  <si>
    <t>Martha Lane Fox</t>
  </si>
  <si>
    <t>TWTR.N</t>
  </si>
  <si>
    <t>Web portals (NACE) (63.12)</t>
  </si>
  <si>
    <t>Celtic</t>
  </si>
  <si>
    <t>Eric Hagman</t>
  </si>
  <si>
    <t>CCP.L</t>
  </si>
  <si>
    <t>Activities of sport clubs (NACE) (93.12)</t>
  </si>
  <si>
    <t>SMG</t>
  </si>
  <si>
    <t>Chris Masters</t>
  </si>
  <si>
    <t>SMG.N</t>
  </si>
  <si>
    <t>John Menzies</t>
  </si>
  <si>
    <t>MNZS.L</t>
  </si>
  <si>
    <t>Cargo handling (NACE) (52.24)</t>
  </si>
  <si>
    <t>John Wood Group</t>
  </si>
  <si>
    <t>Richard Howson</t>
  </si>
  <si>
    <t>Alliance</t>
  </si>
  <si>
    <t>Clare Dobie</t>
  </si>
  <si>
    <t>AQZ.AX</t>
  </si>
  <si>
    <t>Passenger air transport (NACE) (51.10)</t>
  </si>
  <si>
    <t>Kier group</t>
  </si>
  <si>
    <t>Constance Baroudel</t>
  </si>
  <si>
    <t>KIE.L</t>
  </si>
  <si>
    <t>Jacqui Ferguson</t>
  </si>
  <si>
    <t>Weir Group</t>
  </si>
  <si>
    <t>Stephen Young</t>
  </si>
  <si>
    <t>WEIR.L</t>
  </si>
  <si>
    <t>Manufacture of machinery for mining, quarrying and construction (NACE) (28.92)</t>
  </si>
  <si>
    <t>Dx Group</t>
  </si>
  <si>
    <t>Ian Gray</t>
  </si>
  <si>
    <t>DXDX.L</t>
  </si>
  <si>
    <t>Other postal and courier activities (NACE) (53.20)</t>
  </si>
  <si>
    <t>Roger Devlin</t>
  </si>
  <si>
    <t>Hustin King</t>
  </si>
  <si>
    <t>AG Barr</t>
  </si>
  <si>
    <t>Nick Wharton</t>
  </si>
  <si>
    <t>BAG.L</t>
  </si>
  <si>
    <t>Manufacture of soft drinks; production of mineral waters and other bottled waters (NACE) (11.07)</t>
  </si>
  <si>
    <t>Aberdeen</t>
  </si>
  <si>
    <t>David Rennie</t>
  </si>
  <si>
    <t>ABD.L</t>
  </si>
  <si>
    <t>Trusts, funds and similar financial entities (NACE) (64.30)</t>
  </si>
  <si>
    <t>Produce investments</t>
  </si>
  <si>
    <t>Billy Keane</t>
  </si>
  <si>
    <t>PIL.L^L18</t>
  </si>
  <si>
    <t>Growing of vegetables and melons, roots and tubers (NACE) (01.13)</t>
  </si>
  <si>
    <t>Philipp Joeinig</t>
  </si>
  <si>
    <t>Asos</t>
  </si>
  <si>
    <t>Kate Bostock</t>
  </si>
  <si>
    <t>ASOS.L</t>
  </si>
  <si>
    <t>WH Smiths</t>
  </si>
  <si>
    <t>Robert Walker</t>
  </si>
  <si>
    <t>SMWH.L</t>
  </si>
  <si>
    <t>Retail sale of newspapers and stationery in specialised stores (NACE) (47.62)</t>
  </si>
  <si>
    <t>Dana Petroleum</t>
  </si>
  <si>
    <t>Colin Goodall</t>
  </si>
  <si>
    <t>DNX.L^J10</t>
  </si>
  <si>
    <t>Rainey Kelly Campbell</t>
  </si>
  <si>
    <t>The John Wood Group</t>
  </si>
  <si>
    <t>Devro</t>
  </si>
  <si>
    <t>Stuart Paterson</t>
  </si>
  <si>
    <t>DVO.L</t>
  </si>
  <si>
    <t>Production of meat and poultry meat products (NACE) (10.13)</t>
  </si>
  <si>
    <t>Stagecoach</t>
  </si>
  <si>
    <t>Phil White</t>
  </si>
  <si>
    <t>SGC.L</t>
  </si>
  <si>
    <t>Passenger rail transport, interurban (NACE) (49.10)</t>
  </si>
  <si>
    <t>Aggreko</t>
  </si>
  <si>
    <t>Diana Layfield</t>
  </si>
  <si>
    <t>AGGK.L^H21</t>
  </si>
  <si>
    <t>Renting and leasing of other machinery, equipment and tangible goods n.e.c. (NACE) (77.39)</t>
  </si>
  <si>
    <t>Lees Foods</t>
  </si>
  <si>
    <t>Charles Shaw</t>
  </si>
  <si>
    <t>LEEE.L^F12</t>
  </si>
  <si>
    <t>Manufacture of cocoa, chocolate and sugar confectionery (NACE) (10.82)</t>
  </si>
  <si>
    <t>Charles Berry</t>
  </si>
  <si>
    <t>CPP</t>
  </si>
  <si>
    <t>Brent Escott</t>
  </si>
  <si>
    <t>CPPG.L</t>
  </si>
  <si>
    <t>Non-life insurance (NACE) (65.12)</t>
  </si>
  <si>
    <t>Ian MArchant</t>
  </si>
  <si>
    <t>Havelock</t>
  </si>
  <si>
    <t>Andrew Burgess</t>
  </si>
  <si>
    <t>HAVE.L^H18</t>
  </si>
  <si>
    <t>Specialised design activities (NACE) (74.10)</t>
  </si>
  <si>
    <t>Weir group</t>
  </si>
  <si>
    <t>Mary Jo Jacobi</t>
  </si>
  <si>
    <t>Gerard Hoetmer</t>
  </si>
  <si>
    <t>IndigoVision</t>
  </si>
  <si>
    <t>Martin Pengelley</t>
  </si>
  <si>
    <t>ID2A.L^F20</t>
  </si>
  <si>
    <t>Manufacture of other electrical equipment (NACE) (27.90)</t>
  </si>
  <si>
    <t>Eland Oil &amp; Gas</t>
  </si>
  <si>
    <t>George Maxwell</t>
  </si>
  <si>
    <t>ELA.L^L19</t>
  </si>
  <si>
    <t>Colonne1</t>
  </si>
  <si>
    <t>Colonne2</t>
  </si>
  <si>
    <t>Fonction3</t>
  </si>
  <si>
    <t>Fonction4</t>
  </si>
  <si>
    <t>Fonction5</t>
  </si>
  <si>
    <t>Colonne6</t>
  </si>
  <si>
    <t>Name7</t>
  </si>
  <si>
    <t>Colonne8</t>
  </si>
  <si>
    <t>-10</t>
  </si>
  <si>
    <t>-9</t>
  </si>
  <si>
    <t>-8</t>
  </si>
  <si>
    <t>-7</t>
  </si>
  <si>
    <t>-6</t>
  </si>
  <si>
    <t>-5</t>
  </si>
  <si>
    <t>-4</t>
  </si>
  <si>
    <t>-3</t>
  </si>
  <si>
    <t>-2</t>
  </si>
  <si>
    <t>-1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</si>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</sst>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5ED0561-96A3-41B5-9345-762A44CBC00D}" autoFormatId="16" applyNumberFormats="0" applyBorderFormats="0" applyFontFormats="0" applyPatternFormats="0" applyAlignmentFormats="0" applyWidthHeightFormats="0">
  <queryTableRefresh nextId="50">
    <queryTableFields count="49">
      <queryTableField id="1" name="Event date" tableColumnId="1"/>
      <queryTableField id="2" name="Année" tableColumnId="2"/>
      <queryTableField id="3" name="Name" tableColumnId="3"/>
      <queryTableField id="4" name="Personne nommée" tableColumnId="4"/>
      <queryTableField id="5" name="Genre" tableColumnId="5"/>
      <queryTableField id="6" name="Colonne1" tableColumnId="6"/>
      <queryTableField id="7" name="Colonne2" tableColumnId="7"/>
      <queryTableField id="8" name="Fonction" tableColumnId="8"/>
      <queryTableField id="9" name="Fonction3" tableColumnId="9"/>
      <queryTableField id="10" name="Fonction4" tableColumnId="10"/>
      <queryTableField id="11" name="Fonction5" tableColumnId="11"/>
      <queryTableField id="12" name="RIC" tableColumnId="12"/>
      <queryTableField id="13" name="pays" tableColumnId="13"/>
      <queryTableField id="14" name="Colonne6" tableColumnId="14"/>
      <queryTableField id="15" name="Exchange" tableColumnId="15"/>
      <queryTableField id="16" name="Code marché" tableColumnId="16"/>
      <queryTableField id="17" name="Main Index RIC" tableColumnId="17"/>
      <queryTableField id="18" name="Name7" tableColumnId="18"/>
      <queryTableField id="19" name="Board" tableColumnId="19"/>
      <queryTableField id="20" name="% independent member" tableColumnId="20"/>
      <queryTableField id="21" name="Colonne8" tableColumnId="21"/>
      <queryTableField id="22" name="% non executive" tableColumnId="22"/>
      <queryTableField id="23" name="Ceo board member" tableColumnId="23"/>
      <queryTableField id="24" name="CEO Chairman" tableColumnId="24"/>
      <queryTableField id="25" name="Market capitalization" tableColumnId="25"/>
      <queryTableField id="26" name="Total assets" tableColumnId="26"/>
      <queryTableField id="27" name="Total Debt" tableColumnId="27"/>
      <queryTableField id="28" name="NACE" tableColumnId="28"/>
      <queryTableField id="29" name="-10" tableColumnId="29"/>
      <queryTableField id="30" name="-9" tableColumnId="30"/>
      <queryTableField id="31" name="-8" tableColumnId="31"/>
      <queryTableField id="32" name="-7" tableColumnId="32"/>
      <queryTableField id="33" name="-6" tableColumnId="33"/>
      <queryTableField id="34" name="-5" tableColumnId="34"/>
      <queryTableField id="35" name="-4" tableColumnId="35"/>
      <queryTableField id="36" name="-3" tableColumnId="36"/>
      <queryTableField id="37" name="-2" tableColumnId="37"/>
      <queryTableField id="38" name="-1" tableColumnId="38"/>
      <queryTableField id="39" name="0" tableColumnId="39"/>
      <queryTableField id="40" name="1" tableColumnId="40"/>
      <queryTableField id="41" name="2" tableColumnId="41"/>
      <queryTableField id="42" name="3" tableColumnId="42"/>
      <queryTableField id="43" name="4" tableColumnId="43"/>
      <queryTableField id="44" name="5" tableColumnId="44"/>
      <queryTableField id="45" name="6" tableColumnId="45"/>
      <queryTableField id="46" name="7" tableColumnId="46"/>
      <queryTableField id="47" name="8" tableColumnId="47"/>
      <queryTableField id="48" name="9" tableColumnId="48"/>
      <queryTableField id="49" name="10" tableColumnId="4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8D5943-6002-40BC-98A9-C70AB5EB9905}" name="t_Data" displayName="t_Data" ref="A1:AW90" totalsRowShown="0">
  <autoFilter ref="A1:AW90" xr:uid="{DE8D5943-6002-40BC-98A9-C70AB5EB9905}"/>
  <tableColumns count="49">
    <tableColumn id="1" xr3:uid="{D3ACA904-818D-4B8B-A9A6-0CCCEF71C7C7}" name="Event date" dataDxfId="0"/>
    <tableColumn id="2" xr3:uid="{D7C140D5-90D0-4497-AA2E-78F3185C66C4}" name="Année">
      <calculatedColumnFormula>YEAR(A2)</calculatedColumnFormula>
    </tableColumn>
    <tableColumn id="3" xr3:uid="{50C4BBEB-7891-4AE2-9F93-B4C6AA578E91}" name="Name"/>
    <tableColumn id="4" xr3:uid="{7120618B-D811-4E60-A238-8D241B847171}" name="Personne nommée"/>
    <tableColumn id="5" xr3:uid="{6124D293-FD07-4E0E-80C2-AA1FCE07F4FF}" name="Genre"/>
    <tableColumn id="6" xr3:uid="{F7D3AD26-FEFF-4AE1-9869-2E4FA21B00D7}" name="Colonne1"/>
    <tableColumn id="7" xr3:uid="{942A17BF-F9DF-43D4-87BF-428DEA943533}" name="Colonne2"/>
    <tableColumn id="8" xr3:uid="{77340C74-B8E8-49F5-BB86-D1FB1BB5159E}" name="Fonction"/>
    <tableColumn id="9" xr3:uid="{9E847235-CC7A-43AF-9DD1-C8CED48FD74B}" name="Fonction3"/>
    <tableColumn id="10" xr3:uid="{66EA1D02-C92F-450C-96E0-BA6C0372D77E}" name="Fonction4"/>
    <tableColumn id="11" xr3:uid="{630C4251-EBEA-4301-8156-A90B77BFCACE}" name="Fonction5"/>
    <tableColumn id="12" xr3:uid="{3020BD6C-46DD-4E18-A1DC-2BAC88BF95ED}" name="RIC"/>
    <tableColumn id="13" xr3:uid="{39F9924B-C539-46DC-B1C3-9C46B01BF6DF}" name="pays"/>
    <tableColumn id="14" xr3:uid="{77C3F941-2C6C-4AC5-AC8B-494FDF038446}" name="Colonne6"/>
    <tableColumn id="15" xr3:uid="{5FBB90D6-301F-4335-9089-06B01D8F2F1A}" name="Exchange"/>
    <tableColumn id="16" xr3:uid="{6DD14F1A-4C38-4F2A-AA3D-DF5BBC227926}" name="Code marché"/>
    <tableColumn id="17" xr3:uid="{A2926305-8AE3-4372-8341-710D575AE673}" name="Main Index RIC"/>
    <tableColumn id="18" xr3:uid="{CACCC8AE-9115-45C4-B9BD-F6AE60FB6DF0}" name="Name7"/>
    <tableColumn id="19" xr3:uid="{8B3A4F6E-FA26-4581-BBEC-730E2A5406DF}" name="Board"/>
    <tableColumn id="20" xr3:uid="{85A0B3CF-2F6D-4AD8-80F0-08EAABB0BE3F}" name="% independent member"/>
    <tableColumn id="21" xr3:uid="{5AE1F6FC-0BA1-4F96-8608-5A582A81D79A}" name="Colonne8"/>
    <tableColumn id="22" xr3:uid="{D25485D8-DE3F-424A-928B-59D1E01F1CFD}" name="% non executive"/>
    <tableColumn id="23" xr3:uid="{862D32ED-B32B-41A0-8768-048B137C36E3}" name="Ceo board member"/>
    <tableColumn id="24" xr3:uid="{7723FB9D-3537-42F0-9A63-B46739976976}" name="CEO Chairman"/>
    <tableColumn id="25" xr3:uid="{66FEB556-159A-46F1-8AB1-A2FF7FA6BC68}" name="Market capitalization"/>
    <tableColumn id="26" xr3:uid="{FC67C05B-1354-45F6-939E-86147C0ABD6C}" name="Total assets"/>
    <tableColumn id="27" xr3:uid="{6A81BFA9-63CC-4F73-A8EE-7D1C4AFCF179}" name="Total Debt"/>
    <tableColumn id="28" xr3:uid="{8F5793E5-D92B-4BE7-84C3-07DDCE781522}" name="NACE"/>
    <tableColumn id="29" xr3:uid="{847698FF-97FC-4A06-B1B9-DE1D638B239B}" name="-10"/>
    <tableColumn id="30" xr3:uid="{055618D3-73B3-4698-A722-AE43116364D0}" name="-9"/>
    <tableColumn id="31" xr3:uid="{3DE14D56-1526-4269-9BD6-CC8BB45AEA24}" name="-8"/>
    <tableColumn id="32" xr3:uid="{6A0DEF61-CAA9-4C42-A593-BDD7A488ACC6}" name="-7"/>
    <tableColumn id="33" xr3:uid="{7487245E-B122-41F5-B4FE-ABD94071F985}" name="-6"/>
    <tableColumn id="34" xr3:uid="{778E4E47-BAC6-4532-9B2D-50027FBE9FB6}" name="-5"/>
    <tableColumn id="35" xr3:uid="{6280BC8E-89E4-4B0D-909E-5A698411D840}" name="-4"/>
    <tableColumn id="36" xr3:uid="{804E8464-1D49-476C-AC38-D10A0F944FDE}" name="-3"/>
    <tableColumn id="37" xr3:uid="{28CBBB1D-8404-420A-B33A-1AA6F0A84CDA}" name="-2"/>
    <tableColumn id="38" xr3:uid="{D5E899F3-A6A4-4801-8A48-820A9E843755}" name="-1"/>
    <tableColumn id="39" xr3:uid="{C960FBBA-C732-44DD-AB50-F103021B2059}" name="0"/>
    <tableColumn id="40" xr3:uid="{DF78E4B2-5B85-4FF5-8FE6-BEE6A3188771}" name="1"/>
    <tableColumn id="41" xr3:uid="{12CF7A74-B19A-400C-88F1-421A88D6A388}" name="2"/>
    <tableColumn id="42" xr3:uid="{B1534164-93F0-4FBD-8991-A5D67289AF6B}" name="3"/>
    <tableColumn id="43" xr3:uid="{DC3D169D-CCE8-46A0-8614-21A077BF640B}" name="4"/>
    <tableColumn id="44" xr3:uid="{A0A6A698-6947-417E-BDE2-8DE97AB45A57}" name="5"/>
    <tableColumn id="45" xr3:uid="{D6AAC7CA-8957-4714-9A9E-7B088DF3A806}" name="6"/>
    <tableColumn id="46" xr3:uid="{07D3B47F-3B81-4DA4-881A-1B25C72B4E1D}" name="7"/>
    <tableColumn id="47" xr3:uid="{CA064948-C691-401E-A052-63873A623BD7}" name="8"/>
    <tableColumn id="48" xr3:uid="{83F91B3C-2003-4AF1-AFE5-620B1354FEF8}" name="9"/>
    <tableColumn id="49" xr3:uid="{30B5464E-9028-4FCC-9426-5B15B9E31F00}" name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EE31BF2-1767-4E9E-AEEE-D777029EF7EA}" name="t_Data_2" displayName="t_Data_2" ref="A2:AW86" tableType="queryTable" totalsRowShown="0">
  <autoFilter ref="A2:AW86" xr:uid="{7EE31BF2-1767-4E9E-AEEE-D777029EF7EA}"/>
  <tableColumns count="49">
    <tableColumn id="1" xr3:uid="{9FCB2BCE-20DE-43A9-8C5D-7F431927E45C}" uniqueName="1" name="Event date" queryTableFieldId="1"/>
    <tableColumn id="2" xr3:uid="{58914266-B68D-4B23-9B16-E4325D184526}" uniqueName="2" name="Année" queryTableFieldId="2"/>
    <tableColumn id="3" xr3:uid="{C16BA99A-7214-4F16-BCEB-D6509E2C0B9E}" uniqueName="3" name="Name" queryTableFieldId="3"/>
    <tableColumn id="4" xr3:uid="{DE0EF13C-9ADF-4AEA-AF2E-4DDEF3837737}" uniqueName="4" name="Personne nommée" queryTableFieldId="4"/>
    <tableColumn id="5" xr3:uid="{8D134E86-52B3-4304-9F96-48C58678F90C}" uniqueName="5" name="Genre" queryTableFieldId="5"/>
    <tableColumn id="6" xr3:uid="{A80F2E98-AAF1-47CC-9781-D3C9C4416064}" uniqueName="6" name="Colonne1" queryTableFieldId="6"/>
    <tableColumn id="7" xr3:uid="{F30BEA52-FDC2-4DB9-A4A9-73A1277DC33C}" uniqueName="7" name="Colonne2" queryTableFieldId="7"/>
    <tableColumn id="8" xr3:uid="{2B2018E0-E57F-4CE3-B38B-C6D490A4C9D2}" uniqueName="8" name="Fonction" queryTableFieldId="8"/>
    <tableColumn id="9" xr3:uid="{8A14A369-4296-4945-BFBD-BC138EB91859}" uniqueName="9" name="Fonction3" queryTableFieldId="9"/>
    <tableColumn id="10" xr3:uid="{2857556F-B3B8-407C-A2CD-1E40AC11A502}" uniqueName="10" name="Fonction4" queryTableFieldId="10"/>
    <tableColumn id="11" xr3:uid="{62DE6FD6-FE89-4E46-9850-5FAE531D0D32}" uniqueName="11" name="Fonction5" queryTableFieldId="11"/>
    <tableColumn id="12" xr3:uid="{54ED2E76-7A44-4E8A-9BDE-EDEAE6D60361}" uniqueName="12" name="RIC" queryTableFieldId="12"/>
    <tableColumn id="13" xr3:uid="{5337CC62-7C22-48D6-9F35-FE647CFEA455}" uniqueName="13" name="pays" queryTableFieldId="13"/>
    <tableColumn id="14" xr3:uid="{F20B52EC-4D89-4E60-9B52-2F69BAD412AF}" uniqueName="14" name="Colonne6" queryTableFieldId="14"/>
    <tableColumn id="15" xr3:uid="{2BFE3910-AB82-4A6C-A6FD-5B8452708794}" uniqueName="15" name="Exchange" queryTableFieldId="15"/>
    <tableColumn id="16" xr3:uid="{6848A547-CCC5-48FD-8161-EBC7F6A2EEA6}" uniqueName="16" name="Code marché" queryTableFieldId="16"/>
    <tableColumn id="17" xr3:uid="{5696820F-5B9F-4611-AA98-57FCCACFD2B7}" uniqueName="17" name="Main Index RIC" queryTableFieldId="17"/>
    <tableColumn id="18" xr3:uid="{D4C4F150-3A77-49B3-A1A5-F8F308F9FD25}" uniqueName="18" name="Name7" queryTableFieldId="18"/>
    <tableColumn id="19" xr3:uid="{45E4F41C-FD7B-4435-B040-5378F4B7C866}" uniqueName="19" name="Board" queryTableFieldId="19"/>
    <tableColumn id="20" xr3:uid="{1FA2D37A-8BD9-45A1-BE2B-8476F7713D23}" uniqueName="20" name="% independent member" queryTableFieldId="20"/>
    <tableColumn id="21" xr3:uid="{0BB630F0-4E78-40AA-9103-36C3AA8304EC}" uniqueName="21" name="Colonne8" queryTableFieldId="21"/>
    <tableColumn id="22" xr3:uid="{26DD93B0-333C-4318-B517-E4AC097B9ECA}" uniqueName="22" name="% non executive" queryTableFieldId="22"/>
    <tableColumn id="23" xr3:uid="{984098AE-DAFD-4FAC-9827-9A4C84C824EE}" uniqueName="23" name="Ceo board member" queryTableFieldId="23"/>
    <tableColumn id="24" xr3:uid="{F6EB28A7-65D6-4552-958F-E5DAA8B3BA75}" uniqueName="24" name="CEO Chairman" queryTableFieldId="24"/>
    <tableColumn id="25" xr3:uid="{64B67D65-55EB-4BFF-88AF-0215E24B62BC}" uniqueName="25" name="Market capitalization" queryTableFieldId="25"/>
    <tableColumn id="26" xr3:uid="{0BC919F7-F020-4D9E-A810-90EAE5228390}" uniqueName="26" name="Total assets" queryTableFieldId="26"/>
    <tableColumn id="27" xr3:uid="{CEA4C140-AABB-49EE-A80C-E0D873755EA9}" uniqueName="27" name="Total Debt" queryTableFieldId="27"/>
    <tableColumn id="28" xr3:uid="{FFA76CED-83B0-4779-A659-FAACDC9908B4}" uniqueName="28" name="NACE" queryTableFieldId="28"/>
    <tableColumn id="29" xr3:uid="{7CF0A0A2-20BB-4346-9477-0EAD9CE1A7A9}" uniqueName="29" name="-10" queryTableFieldId="29"/>
    <tableColumn id="30" xr3:uid="{FDA4EA36-6C2E-4285-818B-CFB1E5C69DD0}" uniqueName="30" name="-9" queryTableFieldId="30"/>
    <tableColumn id="31" xr3:uid="{4A7BB132-0617-4981-B740-6D7430B7C63E}" uniqueName="31" name="-8" queryTableFieldId="31"/>
    <tableColumn id="32" xr3:uid="{FE3C7DCC-6FFE-4A08-A686-31756A75C6C2}" uniqueName="32" name="-7" queryTableFieldId="32"/>
    <tableColumn id="33" xr3:uid="{92739940-2881-4C5F-82DE-47A8127B85C4}" uniqueName="33" name="-6" queryTableFieldId="33"/>
    <tableColumn id="34" xr3:uid="{557B9C2D-86B3-4BF7-8A01-85471A390646}" uniqueName="34" name="-5" queryTableFieldId="34"/>
    <tableColumn id="35" xr3:uid="{BCBD93D7-A96E-4A25-8EE4-B089905D3FBD}" uniqueName="35" name="-4" queryTableFieldId="35"/>
    <tableColumn id="36" xr3:uid="{D96D3B30-9236-4E98-9CAE-339665443444}" uniqueName="36" name="-3" queryTableFieldId="36"/>
    <tableColumn id="37" xr3:uid="{BFA85FA3-EFFA-4003-A5B8-B2857E8CE041}" uniqueName="37" name="-2" queryTableFieldId="37"/>
    <tableColumn id="38" xr3:uid="{23129C54-A2C7-469D-8FA5-201F35B82B3A}" uniqueName="38" name="-1" queryTableFieldId="38"/>
    <tableColumn id="39" xr3:uid="{145D0731-BBDA-4C9A-8A36-EA112FCC89C1}" uniqueName="39" name="0" queryTableFieldId="39"/>
    <tableColumn id="40" xr3:uid="{49F5E2CD-DD5B-4D94-881C-B106D5C297AB}" uniqueName="40" name="1" queryTableFieldId="40"/>
    <tableColumn id="41" xr3:uid="{59A44907-AE9D-47D3-81D1-13555F9DE33E}" uniqueName="41" name="2" queryTableFieldId="41"/>
    <tableColumn id="42" xr3:uid="{A6DC1517-BBDE-4592-95B0-C91E24650DDF}" uniqueName="42" name="3" queryTableFieldId="42"/>
    <tableColumn id="43" xr3:uid="{9632F61B-7384-4304-8BA5-93E8DF8C1944}" uniqueName="43" name="4" queryTableFieldId="43"/>
    <tableColumn id="44" xr3:uid="{C61D7247-40C0-454A-B235-39CDF2E1B754}" uniqueName="44" name="5" queryTableFieldId="44"/>
    <tableColumn id="45" xr3:uid="{73757AA5-12A8-4D26-AB55-149FED433EC4}" uniqueName="45" name="6" queryTableFieldId="45"/>
    <tableColumn id="46" xr3:uid="{6A6A8280-15C3-44CA-97C1-8C8E6FA08083}" uniqueName="46" name="7" queryTableFieldId="46"/>
    <tableColumn id="47" xr3:uid="{19C74B35-6EB5-459A-801F-FF25A3448633}" uniqueName="47" name="8" queryTableFieldId="47"/>
    <tableColumn id="48" xr3:uid="{6C7B4B73-EC91-4B9E-8BB8-B54D2ECDC9B1}" uniqueName="48" name="9" queryTableFieldId="48"/>
    <tableColumn id="49" xr3:uid="{1FF0404D-F3BE-4655-BD0D-5960C5BD2E3D}" uniqueName="49" name="10" queryTableFieldId="4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F0D95-68EE-954E-8603-167A8A3E6918}">
  <dimension ref="A1:AW90"/>
  <sheetViews>
    <sheetView workbookViewId="0">
      <selection activeCell="D5" sqref="D5"/>
    </sheetView>
  </sheetViews>
  <sheetFormatPr baseColWidth="10" defaultRowHeight="15.75" x14ac:dyDescent="0.25"/>
  <cols>
    <col min="1" max="1" width="12" customWidth="1"/>
    <col min="4" max="4" width="18.75" customWidth="1"/>
    <col min="9" max="11" width="11.25" customWidth="1"/>
    <col min="16" max="16" width="13.875" customWidth="1"/>
    <col min="17" max="17" width="15.375" customWidth="1"/>
    <col min="20" max="20" width="23.375" customWidth="1"/>
    <col min="22" max="22" width="16.75" customWidth="1"/>
    <col min="23" max="23" width="19.125" customWidth="1"/>
    <col min="24" max="24" width="14.75" customWidth="1"/>
    <col min="25" max="25" width="21" customWidth="1"/>
    <col min="26" max="26" width="12.625" customWidth="1"/>
    <col min="27" max="27" width="11.75" customWidth="1"/>
  </cols>
  <sheetData>
    <row r="1" spans="1:49" x14ac:dyDescent="0.25">
      <c r="A1" s="1" t="s">
        <v>18</v>
      </c>
      <c r="B1" s="1" t="s">
        <v>19</v>
      </c>
      <c r="C1" t="s">
        <v>20</v>
      </c>
      <c r="D1" t="s">
        <v>21</v>
      </c>
      <c r="E1" t="s">
        <v>22</v>
      </c>
      <c r="F1" t="s">
        <v>353</v>
      </c>
      <c r="G1" t="s">
        <v>354</v>
      </c>
      <c r="H1" t="s">
        <v>23</v>
      </c>
      <c r="I1" t="s">
        <v>355</v>
      </c>
      <c r="J1" t="s">
        <v>356</v>
      </c>
      <c r="K1" t="s">
        <v>357</v>
      </c>
      <c r="L1" t="s">
        <v>24</v>
      </c>
      <c r="M1" t="s">
        <v>25</v>
      </c>
      <c r="N1" t="s">
        <v>358</v>
      </c>
      <c r="O1" t="s">
        <v>26</v>
      </c>
      <c r="P1" t="s">
        <v>27</v>
      </c>
      <c r="Q1" t="s">
        <v>28</v>
      </c>
      <c r="R1" t="s">
        <v>359</v>
      </c>
      <c r="S1" t="s">
        <v>29</v>
      </c>
      <c r="T1" t="s">
        <v>30</v>
      </c>
      <c r="U1" t="s">
        <v>360</v>
      </c>
      <c r="V1" t="s">
        <v>31</v>
      </c>
      <c r="W1" t="s">
        <v>32</v>
      </c>
      <c r="X1" t="s">
        <v>33</v>
      </c>
      <c r="Y1" t="s">
        <v>34</v>
      </c>
      <c r="Z1" t="s">
        <v>35</v>
      </c>
      <c r="AA1" t="s">
        <v>36</v>
      </c>
      <c r="AB1" t="s">
        <v>37</v>
      </c>
      <c r="AC1" t="s">
        <v>361</v>
      </c>
      <c r="AD1" t="s">
        <v>362</v>
      </c>
      <c r="AE1" t="s">
        <v>363</v>
      </c>
      <c r="AF1" t="s">
        <v>364</v>
      </c>
      <c r="AG1" t="s">
        <v>365</v>
      </c>
      <c r="AH1" t="s">
        <v>366</v>
      </c>
      <c r="AI1" t="s">
        <v>367</v>
      </c>
      <c r="AJ1" t="s">
        <v>368</v>
      </c>
      <c r="AK1" t="s">
        <v>369</v>
      </c>
      <c r="AL1" t="s">
        <v>370</v>
      </c>
      <c r="AM1" t="s">
        <v>371</v>
      </c>
      <c r="AN1" t="s">
        <v>372</v>
      </c>
      <c r="AO1" t="s">
        <v>373</v>
      </c>
      <c r="AP1" t="s">
        <v>374</v>
      </c>
      <c r="AQ1" t="s">
        <v>375</v>
      </c>
      <c r="AR1" t="s">
        <v>376</v>
      </c>
      <c r="AS1" t="s">
        <v>377</v>
      </c>
      <c r="AT1" t="s">
        <v>378</v>
      </c>
      <c r="AU1" t="s">
        <v>379</v>
      </c>
      <c r="AV1" t="s">
        <v>380</v>
      </c>
      <c r="AW1" t="s">
        <v>381</v>
      </c>
    </row>
    <row r="2" spans="1:49" x14ac:dyDescent="0.25">
      <c r="A2" s="1">
        <v>43523</v>
      </c>
      <c r="B2">
        <v>2019</v>
      </c>
      <c r="C2" t="s">
        <v>0</v>
      </c>
      <c r="D2" t="s">
        <v>1</v>
      </c>
      <c r="E2" t="s">
        <v>2</v>
      </c>
      <c r="G2" t="s">
        <v>2</v>
      </c>
      <c r="H2" t="s">
        <v>3</v>
      </c>
      <c r="I2" t="s">
        <v>4</v>
      </c>
      <c r="L2" t="s">
        <v>5</v>
      </c>
      <c r="M2" t="s">
        <v>6</v>
      </c>
      <c r="N2" t="s">
        <v>7</v>
      </c>
      <c r="O2" t="s">
        <v>8</v>
      </c>
      <c r="P2">
        <v>101</v>
      </c>
      <c r="Q2" t="s">
        <v>9</v>
      </c>
      <c r="R2" t="s">
        <v>4</v>
      </c>
      <c r="S2">
        <v>10</v>
      </c>
      <c r="T2">
        <v>90.909090909090907</v>
      </c>
      <c r="U2">
        <v>30</v>
      </c>
      <c r="V2">
        <v>90.909090909090907</v>
      </c>
      <c r="W2" t="b">
        <v>1</v>
      </c>
      <c r="X2" t="b">
        <v>1</v>
      </c>
      <c r="Y2">
        <v>806108150750.09998</v>
      </c>
      <c r="Z2">
        <v>162648000000</v>
      </c>
      <c r="AA2">
        <v>49289000000</v>
      </c>
      <c r="AB2" t="s">
        <v>10</v>
      </c>
      <c r="AC2">
        <v>-5.9325309057896075E-4</v>
      </c>
      <c r="AD2">
        <v>-1.3157620985314799E-2</v>
      </c>
      <c r="AE2">
        <v>-3.2736491426257848E-2</v>
      </c>
      <c r="AF2">
        <v>-3.3278294261893417E-2</v>
      </c>
      <c r="AG2">
        <v>-2.4744643692426151E-2</v>
      </c>
      <c r="AH2">
        <v>-2.9154191730952704E-2</v>
      </c>
      <c r="AI2">
        <v>-2.4945200860139339E-2</v>
      </c>
      <c r="AJ2">
        <v>-3.2825258641108822E-2</v>
      </c>
      <c r="AK2">
        <v>-3.831406578136707E-2</v>
      </c>
      <c r="AL2">
        <v>-3.5660381638164408E-2</v>
      </c>
      <c r="AM2">
        <v>-3.4461123924708889E-2</v>
      </c>
      <c r="AN2">
        <v>-3.1027876476795061E-2</v>
      </c>
      <c r="AO2">
        <v>-2.5711263793074243E-2</v>
      </c>
      <c r="AP2">
        <v>-7.8175510947676788E-3</v>
      </c>
      <c r="AQ2">
        <v>-1.0304022995049818E-2</v>
      </c>
      <c r="AR2">
        <v>-9.5636979196229328E-3</v>
      </c>
      <c r="AS2">
        <v>-1.7527490528218337E-2</v>
      </c>
      <c r="AT2">
        <v>-1.8310962347341371E-2</v>
      </c>
      <c r="AU2">
        <v>-2.11036799869888E-2</v>
      </c>
      <c r="AV2">
        <v>-2.7271911471304519E-2</v>
      </c>
      <c r="AW2">
        <v>-2.8476725602743801E-2</v>
      </c>
    </row>
    <row r="3" spans="1:49" x14ac:dyDescent="0.25">
      <c r="A3" s="1">
        <v>38090</v>
      </c>
      <c r="B3">
        <v>2004</v>
      </c>
      <c r="C3" t="s">
        <v>0</v>
      </c>
      <c r="D3" t="s">
        <v>11</v>
      </c>
      <c r="E3" t="s">
        <v>2</v>
      </c>
      <c r="F3" t="s">
        <v>4</v>
      </c>
      <c r="G3" t="s">
        <v>2</v>
      </c>
      <c r="H3" t="s">
        <v>3</v>
      </c>
      <c r="I3" t="s">
        <v>4</v>
      </c>
      <c r="L3" t="s">
        <v>5</v>
      </c>
      <c r="M3" t="s">
        <v>6</v>
      </c>
      <c r="N3" t="s">
        <v>7</v>
      </c>
      <c r="O3" t="s">
        <v>8</v>
      </c>
      <c r="P3">
        <v>101</v>
      </c>
      <c r="Q3" t="s">
        <v>9</v>
      </c>
      <c r="R3" t="s">
        <v>12</v>
      </c>
      <c r="S3">
        <v>6</v>
      </c>
      <c r="T3" t="s">
        <v>13</v>
      </c>
      <c r="U3">
        <v>16.6666666666666</v>
      </c>
      <c r="V3">
        <v>83.3333333333333</v>
      </c>
      <c r="W3" t="b">
        <v>1</v>
      </c>
      <c r="X3" t="b">
        <v>1</v>
      </c>
      <c r="Y3">
        <v>18833719021.939999</v>
      </c>
      <c r="Z3">
        <v>2162033000</v>
      </c>
      <c r="AA3">
        <v>1950864000</v>
      </c>
      <c r="AB3" t="s">
        <v>10</v>
      </c>
      <c r="AC3">
        <v>2.0289971990400796E-2</v>
      </c>
      <c r="AD3">
        <v>1.3027252072220949E-2</v>
      </c>
      <c r="AE3">
        <v>3.5123803073454647E-2</v>
      </c>
      <c r="AF3">
        <v>4.1146828463949979E-2</v>
      </c>
      <c r="AG3">
        <v>4.8093766534689796E-2</v>
      </c>
      <c r="AH3">
        <v>4.883033300460822E-2</v>
      </c>
      <c r="AI3">
        <v>4.2506064704676376E-2</v>
      </c>
      <c r="AJ3">
        <v>9.0834253820972016E-2</v>
      </c>
      <c r="AK3">
        <v>9.1624337065711173E-2</v>
      </c>
      <c r="AL3">
        <v>8.2187300397182528E-2</v>
      </c>
      <c r="AM3">
        <v>7.4633937190609831E-2</v>
      </c>
      <c r="AN3">
        <v>8.3003436435729841E-2</v>
      </c>
      <c r="AO3">
        <v>0.10141997648605949</v>
      </c>
      <c r="AP3">
        <v>7.4329498412061198E-2</v>
      </c>
      <c r="AQ3">
        <v>9.5756828524681536E-2</v>
      </c>
      <c r="AR3">
        <v>8.0665592713304257E-2</v>
      </c>
      <c r="AS3">
        <v>8.2718172310324453E-2</v>
      </c>
      <c r="AT3">
        <v>0.12991855171444752</v>
      </c>
      <c r="AU3">
        <v>6.8223002604848856E-2</v>
      </c>
      <c r="AV3">
        <v>9.7312147060696311E-2</v>
      </c>
      <c r="AW3">
        <v>0.11645678613147792</v>
      </c>
    </row>
    <row r="4" spans="1:49" x14ac:dyDescent="0.25">
      <c r="A4" s="1">
        <v>43521</v>
      </c>
      <c r="B4">
        <v>2019</v>
      </c>
      <c r="C4" t="s">
        <v>0</v>
      </c>
      <c r="D4" t="s">
        <v>1</v>
      </c>
      <c r="E4" t="s">
        <v>2</v>
      </c>
      <c r="F4" t="s">
        <v>4</v>
      </c>
      <c r="G4" t="s">
        <v>2</v>
      </c>
      <c r="H4" t="s">
        <v>3</v>
      </c>
      <c r="I4" t="s">
        <v>14</v>
      </c>
      <c r="L4" t="s">
        <v>5</v>
      </c>
      <c r="M4" t="s">
        <v>6</v>
      </c>
      <c r="N4" t="s">
        <v>7</v>
      </c>
      <c r="O4" t="s">
        <v>8</v>
      </c>
      <c r="P4">
        <v>101</v>
      </c>
      <c r="Q4" t="s">
        <v>9</v>
      </c>
      <c r="R4" t="s">
        <v>12</v>
      </c>
      <c r="S4">
        <v>10</v>
      </c>
      <c r="T4">
        <v>90.909090909090907</v>
      </c>
      <c r="U4">
        <v>30</v>
      </c>
      <c r="V4">
        <v>90.909090909090907</v>
      </c>
      <c r="W4" t="b">
        <v>1</v>
      </c>
      <c r="X4" t="b">
        <v>1</v>
      </c>
      <c r="Y4">
        <v>802134319370</v>
      </c>
      <c r="Z4">
        <v>162648000000</v>
      </c>
      <c r="AA4">
        <v>49289000000</v>
      </c>
      <c r="AB4" t="s">
        <v>10</v>
      </c>
      <c r="AC4">
        <v>-9.3401642199479021E-4</v>
      </c>
      <c r="AD4">
        <v>4.4740887742879083E-3</v>
      </c>
      <c r="AE4">
        <v>3.8971662953719982E-3</v>
      </c>
      <c r="AF4">
        <v>-8.6493698056438421E-3</v>
      </c>
      <c r="AG4">
        <v>-2.8138007753816467E-2</v>
      </c>
      <c r="AH4">
        <v>-2.8674222688162443E-2</v>
      </c>
      <c r="AI4">
        <v>-2.0108409171156798E-2</v>
      </c>
      <c r="AJ4">
        <v>-2.4508121023564339E-2</v>
      </c>
      <c r="AK4">
        <v>-2.0347755875958409E-2</v>
      </c>
      <c r="AL4">
        <v>-2.8096483816159611E-2</v>
      </c>
      <c r="AM4">
        <v>-3.3530248959343568E-2</v>
      </c>
      <c r="AN4">
        <v>-3.088042244976584E-2</v>
      </c>
      <c r="AO4">
        <v>-2.9666033254956096E-2</v>
      </c>
      <c r="AP4">
        <v>-2.6267432689342309E-2</v>
      </c>
      <c r="AQ4">
        <v>-2.0829903418281809E-2</v>
      </c>
      <c r="AR4">
        <v>-2.9629744247977527E-3</v>
      </c>
      <c r="AS4">
        <v>-5.4460666100104331E-3</v>
      </c>
      <c r="AT4">
        <v>-4.8287234506163542E-3</v>
      </c>
      <c r="AU4">
        <v>-1.2942534548094981E-2</v>
      </c>
      <c r="AV4">
        <v>-1.3745238087522448E-2</v>
      </c>
      <c r="AW4">
        <v>-1.6252514369890805E-2</v>
      </c>
    </row>
    <row r="5" spans="1:49" x14ac:dyDescent="0.25">
      <c r="A5" s="1">
        <v>43501</v>
      </c>
      <c r="B5">
        <v>2019</v>
      </c>
      <c r="C5" t="s">
        <v>15</v>
      </c>
      <c r="D5" t="s">
        <v>16</v>
      </c>
      <c r="E5" t="s">
        <v>2</v>
      </c>
      <c r="F5" t="s">
        <v>4</v>
      </c>
      <c r="G5" t="s">
        <v>2</v>
      </c>
      <c r="H5" t="s">
        <v>3</v>
      </c>
      <c r="J5" t="s">
        <v>14</v>
      </c>
      <c r="L5" t="s">
        <v>5</v>
      </c>
      <c r="M5" t="s">
        <v>6</v>
      </c>
      <c r="N5" t="s">
        <v>7</v>
      </c>
      <c r="O5" t="s">
        <v>8</v>
      </c>
      <c r="P5">
        <v>101</v>
      </c>
      <c r="Q5" t="s">
        <v>9</v>
      </c>
      <c r="R5" t="s">
        <v>12</v>
      </c>
      <c r="S5">
        <v>10</v>
      </c>
      <c r="T5">
        <v>90.909090909090907</v>
      </c>
      <c r="U5">
        <v>30</v>
      </c>
      <c r="V5">
        <v>90.909090909090907</v>
      </c>
      <c r="W5" t="b">
        <v>1</v>
      </c>
      <c r="X5" t="b">
        <v>1</v>
      </c>
      <c r="Y5">
        <v>814812265960.90002</v>
      </c>
      <c r="Z5">
        <v>162648000000</v>
      </c>
      <c r="AA5">
        <v>49289000000</v>
      </c>
      <c r="AB5" t="s">
        <v>10</v>
      </c>
      <c r="AC5">
        <v>-7.909569890581971E-3</v>
      </c>
      <c r="AD5">
        <v>-5.5033866057227002E-3</v>
      </c>
      <c r="AE5">
        <v>-8.5677953739473813E-3</v>
      </c>
      <c r="AF5">
        <v>-2.1214089078115617E-2</v>
      </c>
      <c r="AG5">
        <v>-2.4019627360587492E-2</v>
      </c>
      <c r="AH5">
        <v>-3.8916890762721243E-2</v>
      </c>
      <c r="AI5">
        <v>-2.7738748671131692E-2</v>
      </c>
      <c r="AJ5">
        <v>-2.2239377611478015E-2</v>
      </c>
      <c r="AK5">
        <v>-7.323515358209802E-2</v>
      </c>
      <c r="AL5">
        <v>-8.8704656047149749E-2</v>
      </c>
      <c r="AM5">
        <v>-8.6277158457943634E-2</v>
      </c>
      <c r="AN5">
        <v>-9.2746216754572605E-2</v>
      </c>
      <c r="AO5">
        <v>-9.0581577733539254E-2</v>
      </c>
      <c r="AP5">
        <v>-0.11012462803051068</v>
      </c>
      <c r="AQ5">
        <v>-0.11168275448798261</v>
      </c>
      <c r="AR5">
        <v>-0.10695795863997498</v>
      </c>
      <c r="AS5">
        <v>-0.10815652827909482</v>
      </c>
      <c r="AT5">
        <v>-0.12132519566673869</v>
      </c>
      <c r="AU5">
        <v>-0.14145931389600092</v>
      </c>
      <c r="AV5">
        <v>-0.14261371150072819</v>
      </c>
      <c r="AW5">
        <v>-0.13467465102173587</v>
      </c>
    </row>
    <row r="6" spans="1:49" x14ac:dyDescent="0.25">
      <c r="A6" s="1">
        <v>43522</v>
      </c>
      <c r="B6">
        <v>2019</v>
      </c>
      <c r="C6" t="s">
        <v>0</v>
      </c>
      <c r="D6" t="s">
        <v>17</v>
      </c>
      <c r="E6" t="s">
        <v>2</v>
      </c>
      <c r="F6" t="s">
        <v>4</v>
      </c>
      <c r="G6" t="s">
        <v>2</v>
      </c>
      <c r="H6" t="s">
        <v>3</v>
      </c>
      <c r="J6" t="s">
        <v>14</v>
      </c>
      <c r="L6" t="s">
        <v>5</v>
      </c>
      <c r="M6" t="s">
        <v>6</v>
      </c>
      <c r="N6" t="s">
        <v>7</v>
      </c>
      <c r="O6" t="s">
        <v>8</v>
      </c>
      <c r="P6">
        <v>101</v>
      </c>
      <c r="Q6" t="s">
        <v>9</v>
      </c>
      <c r="R6" t="s">
        <v>12</v>
      </c>
      <c r="S6">
        <v>10</v>
      </c>
      <c r="T6">
        <v>90.909090909090907</v>
      </c>
      <c r="U6">
        <v>30</v>
      </c>
      <c r="V6">
        <v>90.909090909090907</v>
      </c>
      <c r="W6" t="b">
        <v>1</v>
      </c>
      <c r="X6" t="b">
        <v>1</v>
      </c>
      <c r="Y6">
        <v>803804409196</v>
      </c>
      <c r="Z6">
        <v>162648000000</v>
      </c>
      <c r="AA6">
        <v>49289000000</v>
      </c>
      <c r="AB6" t="s">
        <v>10</v>
      </c>
      <c r="AC6">
        <v>5.3995855384809215E-3</v>
      </c>
      <c r="AD6">
        <v>4.8809579273261759E-3</v>
      </c>
      <c r="AE6">
        <v>-7.6078078847400931E-3</v>
      </c>
      <c r="AF6">
        <v>-2.7063975521731086E-2</v>
      </c>
      <c r="AG6">
        <v>-2.7538141614429173E-2</v>
      </c>
      <c r="AH6">
        <v>-1.8919565741791582E-2</v>
      </c>
      <c r="AI6">
        <v>-2.3258713289484523E-2</v>
      </c>
      <c r="AJ6">
        <v>-1.9017354683500704E-2</v>
      </c>
      <c r="AK6">
        <v>-2.6747973527319363E-2</v>
      </c>
      <c r="AL6">
        <v>-3.2136971257630244E-2</v>
      </c>
      <c r="AM6">
        <v>-2.9421795222481985E-2</v>
      </c>
      <c r="AN6">
        <v>-2.8148692131220027E-2</v>
      </c>
      <c r="AO6">
        <v>-2.4673982926972045E-2</v>
      </c>
      <c r="AP6">
        <v>-1.9214705712339804E-2</v>
      </c>
      <c r="AQ6">
        <v>-1.2744158190966734E-3</v>
      </c>
      <c r="AR6">
        <v>-3.6946875256053369E-3</v>
      </c>
      <c r="AS6">
        <v>-2.9703675948258459E-3</v>
      </c>
      <c r="AT6">
        <v>-1.0967754157278541E-2</v>
      </c>
      <c r="AU6">
        <v>-1.1699735791361588E-2</v>
      </c>
      <c r="AV6">
        <v>-1.4242756296343551E-2</v>
      </c>
      <c r="AW6">
        <v>-2.0304106999295655E-2</v>
      </c>
    </row>
    <row r="7" spans="1:49" x14ac:dyDescent="0.25">
      <c r="A7" s="1">
        <v>43522</v>
      </c>
      <c r="B7">
        <v>2019</v>
      </c>
      <c r="C7" t="s">
        <v>15</v>
      </c>
      <c r="D7" t="s">
        <v>1</v>
      </c>
      <c r="E7" t="s">
        <v>2</v>
      </c>
      <c r="F7" t="s">
        <v>4</v>
      </c>
      <c r="G7" t="s">
        <v>2</v>
      </c>
      <c r="H7" t="s">
        <v>3</v>
      </c>
      <c r="J7" t="s">
        <v>14</v>
      </c>
      <c r="L7" t="s">
        <v>5</v>
      </c>
      <c r="M7" t="s">
        <v>6</v>
      </c>
      <c r="N7" t="s">
        <v>7</v>
      </c>
      <c r="O7" t="s">
        <v>8</v>
      </c>
      <c r="P7">
        <v>101</v>
      </c>
      <c r="Q7" t="s">
        <v>9</v>
      </c>
      <c r="R7" t="s">
        <v>12</v>
      </c>
      <c r="S7">
        <v>10</v>
      </c>
      <c r="T7">
        <v>90.909090909090907</v>
      </c>
      <c r="U7">
        <v>30</v>
      </c>
      <c r="V7">
        <v>90.909090909090907</v>
      </c>
      <c r="W7" t="b">
        <v>1</v>
      </c>
      <c r="X7" t="b">
        <v>1</v>
      </c>
      <c r="Y7">
        <v>803804409196</v>
      </c>
      <c r="Z7">
        <v>162648000000</v>
      </c>
      <c r="AA7">
        <v>49289000000</v>
      </c>
      <c r="AB7" t="s">
        <v>10</v>
      </c>
      <c r="AC7">
        <v>5.3995855384809215E-3</v>
      </c>
      <c r="AD7">
        <v>4.8809579273261759E-3</v>
      </c>
      <c r="AE7">
        <v>-7.6078078847400931E-3</v>
      </c>
      <c r="AF7">
        <v>-2.7063975521731086E-2</v>
      </c>
      <c r="AG7">
        <v>-2.7538141614429173E-2</v>
      </c>
      <c r="AH7">
        <v>-1.8919565741791582E-2</v>
      </c>
      <c r="AI7">
        <v>-2.3258713289484523E-2</v>
      </c>
      <c r="AJ7">
        <v>-1.9017354683500704E-2</v>
      </c>
      <c r="AK7">
        <v>-2.6747973527319363E-2</v>
      </c>
      <c r="AL7">
        <v>-3.2136971257630244E-2</v>
      </c>
      <c r="AM7">
        <v>-2.9421795222481985E-2</v>
      </c>
      <c r="AN7">
        <v>-2.8148692131220027E-2</v>
      </c>
      <c r="AO7">
        <v>-2.4673982926972045E-2</v>
      </c>
      <c r="AP7">
        <v>-1.9214705712339804E-2</v>
      </c>
      <c r="AQ7">
        <v>-1.2744158190966734E-3</v>
      </c>
      <c r="AR7">
        <v>-3.6946875256053369E-3</v>
      </c>
      <c r="AS7">
        <v>-2.9703675948258459E-3</v>
      </c>
      <c r="AT7">
        <v>-1.0967754157278541E-2</v>
      </c>
      <c r="AU7">
        <v>-1.1699735791361588E-2</v>
      </c>
      <c r="AV7">
        <v>-1.4242756296343551E-2</v>
      </c>
      <c r="AW7">
        <v>-2.0304106999295655E-2</v>
      </c>
    </row>
    <row r="8" spans="1:49" x14ac:dyDescent="0.25">
      <c r="A8" s="1">
        <v>43522</v>
      </c>
      <c r="B8">
        <v>2019</v>
      </c>
      <c r="C8" t="s">
        <v>0</v>
      </c>
      <c r="D8" t="s">
        <v>1</v>
      </c>
      <c r="E8" t="s">
        <v>2</v>
      </c>
      <c r="F8" t="s">
        <v>4</v>
      </c>
      <c r="G8" t="s">
        <v>2</v>
      </c>
      <c r="H8" t="s">
        <v>3</v>
      </c>
      <c r="J8" t="s">
        <v>14</v>
      </c>
      <c r="L8" t="s">
        <v>5</v>
      </c>
      <c r="M8" t="s">
        <v>6</v>
      </c>
      <c r="N8" t="s">
        <v>7</v>
      </c>
      <c r="O8" t="s">
        <v>8</v>
      </c>
      <c r="P8">
        <v>101</v>
      </c>
      <c r="Q8" t="s">
        <v>9</v>
      </c>
      <c r="R8" t="s">
        <v>12</v>
      </c>
      <c r="S8">
        <v>10</v>
      </c>
      <c r="T8">
        <v>90.909090909090907</v>
      </c>
      <c r="U8">
        <v>30</v>
      </c>
      <c r="V8">
        <v>90.909090909090907</v>
      </c>
      <c r="W8" t="b">
        <v>1</v>
      </c>
      <c r="X8" t="b">
        <v>1</v>
      </c>
      <c r="Y8">
        <v>803804409196</v>
      </c>
      <c r="Z8">
        <v>162648000000</v>
      </c>
      <c r="AA8">
        <v>49289000000</v>
      </c>
      <c r="AB8" t="s">
        <v>10</v>
      </c>
      <c r="AC8">
        <v>5.3995855384809215E-3</v>
      </c>
      <c r="AD8">
        <v>4.8809579273261759E-3</v>
      </c>
      <c r="AE8">
        <v>-7.6078078847400931E-3</v>
      </c>
      <c r="AF8">
        <v>-2.7063975521731086E-2</v>
      </c>
      <c r="AG8">
        <v>-2.7538141614429173E-2</v>
      </c>
      <c r="AH8">
        <v>-1.8919565741791582E-2</v>
      </c>
      <c r="AI8">
        <v>-2.3258713289484523E-2</v>
      </c>
      <c r="AJ8">
        <v>-1.9017354683500704E-2</v>
      </c>
      <c r="AK8">
        <v>-2.6747973527319363E-2</v>
      </c>
      <c r="AL8">
        <v>-3.2136971257630244E-2</v>
      </c>
      <c r="AM8">
        <v>-2.9421795222481985E-2</v>
      </c>
      <c r="AN8">
        <v>-2.8148692131220027E-2</v>
      </c>
      <c r="AO8">
        <v>-2.4673982926972045E-2</v>
      </c>
      <c r="AP8">
        <v>-1.9214705712339804E-2</v>
      </c>
      <c r="AQ8">
        <v>-1.2744158190966734E-3</v>
      </c>
      <c r="AR8">
        <v>-3.6946875256053369E-3</v>
      </c>
      <c r="AS8">
        <v>-2.9703675948258459E-3</v>
      </c>
      <c r="AT8">
        <v>-1.0967754157278541E-2</v>
      </c>
      <c r="AU8">
        <v>-1.1699735791361588E-2</v>
      </c>
      <c r="AV8">
        <v>-1.4242756296343551E-2</v>
      </c>
      <c r="AW8">
        <v>-2.0304106999295655E-2</v>
      </c>
    </row>
    <row r="9" spans="1:49" x14ac:dyDescent="0.25">
      <c r="A9" s="1">
        <v>43522</v>
      </c>
      <c r="B9">
        <v>2019</v>
      </c>
      <c r="C9" t="s">
        <v>0</v>
      </c>
      <c r="D9" t="s">
        <v>1</v>
      </c>
      <c r="E9" t="s">
        <v>2</v>
      </c>
      <c r="F9" t="s">
        <v>4</v>
      </c>
      <c r="G9" t="s">
        <v>2</v>
      </c>
      <c r="H9" t="s">
        <v>3</v>
      </c>
      <c r="J9" t="s">
        <v>14</v>
      </c>
      <c r="L9" t="s">
        <v>5</v>
      </c>
      <c r="M9" t="s">
        <v>6</v>
      </c>
      <c r="N9" t="s">
        <v>7</v>
      </c>
      <c r="O9" t="s">
        <v>8</v>
      </c>
      <c r="P9">
        <v>101</v>
      </c>
      <c r="Q9" t="s">
        <v>9</v>
      </c>
      <c r="R9" t="s">
        <v>12</v>
      </c>
      <c r="S9">
        <v>10</v>
      </c>
      <c r="T9">
        <v>90.909090909090907</v>
      </c>
      <c r="U9">
        <v>30</v>
      </c>
      <c r="V9">
        <v>90.909090909090907</v>
      </c>
      <c r="W9" t="b">
        <v>1</v>
      </c>
      <c r="X9" t="b">
        <v>1</v>
      </c>
      <c r="Y9">
        <v>803804409196</v>
      </c>
      <c r="Z9">
        <v>162648000000</v>
      </c>
      <c r="AA9">
        <v>49289000000</v>
      </c>
      <c r="AB9" t="s">
        <v>10</v>
      </c>
      <c r="AC9">
        <v>5.3995855384809215E-3</v>
      </c>
      <c r="AD9">
        <v>4.8809579273261759E-3</v>
      </c>
      <c r="AE9">
        <v>-7.6078078847400931E-3</v>
      </c>
      <c r="AF9">
        <v>-2.7063975521731086E-2</v>
      </c>
      <c r="AG9">
        <v>-2.7538141614429173E-2</v>
      </c>
      <c r="AH9">
        <v>-1.8919565741791582E-2</v>
      </c>
      <c r="AI9">
        <v>-2.3258713289484523E-2</v>
      </c>
      <c r="AJ9">
        <v>-1.9017354683500704E-2</v>
      </c>
      <c r="AK9">
        <v>-2.6747973527319363E-2</v>
      </c>
      <c r="AL9">
        <v>-3.2136971257630244E-2</v>
      </c>
      <c r="AM9">
        <v>-2.9421795222481985E-2</v>
      </c>
      <c r="AN9">
        <v>-2.8148692131220027E-2</v>
      </c>
      <c r="AO9">
        <v>-2.4673982926972045E-2</v>
      </c>
      <c r="AP9">
        <v>-1.9214705712339804E-2</v>
      </c>
      <c r="AQ9">
        <v>-1.2744158190966734E-3</v>
      </c>
      <c r="AR9">
        <v>-3.6946875256053369E-3</v>
      </c>
      <c r="AS9">
        <v>-2.9703675948258459E-3</v>
      </c>
      <c r="AT9">
        <v>-1.0967754157278541E-2</v>
      </c>
      <c r="AU9">
        <v>-1.1699735791361588E-2</v>
      </c>
      <c r="AV9">
        <v>-1.4242756296343551E-2</v>
      </c>
      <c r="AW9">
        <v>-2.0304106999295655E-2</v>
      </c>
    </row>
    <row r="10" spans="1:49" x14ac:dyDescent="0.25">
      <c r="A10" s="1">
        <v>43522</v>
      </c>
      <c r="B10">
        <v>2019</v>
      </c>
      <c r="C10" t="s">
        <v>0</v>
      </c>
      <c r="D10" t="s">
        <v>1</v>
      </c>
      <c r="E10" t="s">
        <v>2</v>
      </c>
      <c r="F10" t="s">
        <v>4</v>
      </c>
      <c r="G10" t="s">
        <v>2</v>
      </c>
      <c r="H10" t="s">
        <v>3</v>
      </c>
      <c r="J10" t="s">
        <v>14</v>
      </c>
      <c r="L10" t="s">
        <v>5</v>
      </c>
      <c r="M10" t="s">
        <v>6</v>
      </c>
      <c r="N10" t="s">
        <v>7</v>
      </c>
      <c r="O10" t="s">
        <v>8</v>
      </c>
      <c r="P10">
        <v>101</v>
      </c>
      <c r="Q10" t="s">
        <v>9</v>
      </c>
      <c r="R10" t="s">
        <v>12</v>
      </c>
      <c r="S10">
        <v>10</v>
      </c>
      <c r="T10">
        <v>90.909090909090907</v>
      </c>
      <c r="U10">
        <v>30</v>
      </c>
      <c r="V10">
        <v>90.909090909090907</v>
      </c>
      <c r="W10" t="b">
        <v>1</v>
      </c>
      <c r="X10" t="b">
        <v>1</v>
      </c>
      <c r="Y10">
        <v>803804409196</v>
      </c>
      <c r="Z10">
        <v>162648000000</v>
      </c>
      <c r="AA10">
        <v>49289000000</v>
      </c>
      <c r="AB10" t="s">
        <v>10</v>
      </c>
      <c r="AC10">
        <v>5.3995855384809215E-3</v>
      </c>
      <c r="AD10">
        <v>4.8809579273261759E-3</v>
      </c>
      <c r="AE10">
        <v>-7.6078078847400931E-3</v>
      </c>
      <c r="AF10">
        <v>-2.7063975521731086E-2</v>
      </c>
      <c r="AG10">
        <v>-2.7538141614429173E-2</v>
      </c>
      <c r="AH10">
        <v>-1.8919565741791582E-2</v>
      </c>
      <c r="AI10">
        <v>-2.3258713289484523E-2</v>
      </c>
      <c r="AJ10">
        <v>-1.9017354683500704E-2</v>
      </c>
      <c r="AK10">
        <v>-2.6747973527319363E-2</v>
      </c>
      <c r="AL10">
        <v>-3.2136971257630244E-2</v>
      </c>
      <c r="AM10">
        <v>-2.9421795222481985E-2</v>
      </c>
      <c r="AN10">
        <v>-2.8148692131220027E-2</v>
      </c>
      <c r="AO10">
        <v>-2.4673982926972045E-2</v>
      </c>
      <c r="AP10">
        <v>-1.9214705712339804E-2</v>
      </c>
      <c r="AQ10">
        <v>-1.2744158190966734E-3</v>
      </c>
      <c r="AR10">
        <v>-3.6946875256053369E-3</v>
      </c>
      <c r="AS10">
        <v>-2.9703675948258459E-3</v>
      </c>
      <c r="AT10">
        <v>-1.0967754157278541E-2</v>
      </c>
      <c r="AU10">
        <v>-1.1699735791361588E-2</v>
      </c>
      <c r="AV10">
        <v>-1.4242756296343551E-2</v>
      </c>
      <c r="AW10">
        <v>-2.0304106999295655E-2</v>
      </c>
    </row>
    <row r="11" spans="1:49" x14ac:dyDescent="0.25">
      <c r="A11" s="1">
        <v>43782</v>
      </c>
      <c r="B11">
        <f t="shared" ref="B11:B74" si="0">YEAR(A11)</f>
        <v>2019</v>
      </c>
      <c r="C11" t="s">
        <v>38</v>
      </c>
      <c r="D11" t="s">
        <v>39</v>
      </c>
      <c r="E11" t="s">
        <v>40</v>
      </c>
      <c r="F11" t="s">
        <v>4</v>
      </c>
      <c r="G11" t="s">
        <v>40</v>
      </c>
      <c r="H11" t="s">
        <v>41</v>
      </c>
      <c r="L11" t="s">
        <v>42</v>
      </c>
      <c r="M11" t="s">
        <v>43</v>
      </c>
      <c r="N11" t="s">
        <v>44</v>
      </c>
      <c r="O11" t="s">
        <v>45</v>
      </c>
      <c r="P11">
        <v>16</v>
      </c>
      <c r="Q11" t="s">
        <v>46</v>
      </c>
      <c r="R11" t="s">
        <v>47</v>
      </c>
      <c r="S11">
        <v>6</v>
      </c>
      <c r="T11">
        <v>50</v>
      </c>
      <c r="U11">
        <v>16.6666666666666</v>
      </c>
      <c r="V11">
        <v>66.6666666666666</v>
      </c>
      <c r="W11" t="b">
        <v>1</v>
      </c>
      <c r="X11" t="b">
        <v>0</v>
      </c>
      <c r="Y11">
        <v>680824092</v>
      </c>
      <c r="Z11">
        <v>106301000</v>
      </c>
      <c r="AA11" t="s">
        <v>13</v>
      </c>
      <c r="AB11" t="s">
        <v>48</v>
      </c>
      <c r="AC11">
        <v>8.6434480414029242E-3</v>
      </c>
      <c r="AD11">
        <v>4.8267981726181117E-2</v>
      </c>
      <c r="AE11">
        <v>7.4872177576344776E-2</v>
      </c>
      <c r="AF11">
        <v>0.10346472922415827</v>
      </c>
      <c r="AG11">
        <v>0.1075883205279124</v>
      </c>
      <c r="AH11">
        <v>0.10665120327325472</v>
      </c>
      <c r="AI11">
        <v>8.2082352820446305E-2</v>
      </c>
      <c r="AJ11">
        <v>0.11005811544969471</v>
      </c>
      <c r="AK11">
        <v>0.11255259415012266</v>
      </c>
      <c r="AL11">
        <v>0.12285563434463613</v>
      </c>
      <c r="AM11">
        <v>0.11036191490936782</v>
      </c>
      <c r="AN11">
        <v>0.11526820721443676</v>
      </c>
      <c r="AO11">
        <v>0.12202291355757874</v>
      </c>
      <c r="AP11">
        <v>0.13308487421618412</v>
      </c>
      <c r="AQ11">
        <v>0.15070947895145975</v>
      </c>
      <c r="AR11">
        <v>0.12947021583390278</v>
      </c>
      <c r="AS11">
        <v>0.12751523921200275</v>
      </c>
      <c r="AT11">
        <v>7.4754932149767236E-2</v>
      </c>
      <c r="AU11">
        <v>8.4773099854416625E-2</v>
      </c>
      <c r="AV11">
        <v>0.12206210700555373</v>
      </c>
      <c r="AW11">
        <v>0.11956104972727556</v>
      </c>
    </row>
    <row r="12" spans="1:49" x14ac:dyDescent="0.25">
      <c r="A12" s="1">
        <v>43728</v>
      </c>
      <c r="B12">
        <f t="shared" si="0"/>
        <v>2019</v>
      </c>
      <c r="C12" t="s">
        <v>49</v>
      </c>
      <c r="D12" t="s">
        <v>50</v>
      </c>
      <c r="E12" t="s">
        <v>2</v>
      </c>
      <c r="F12" t="s">
        <v>4</v>
      </c>
      <c r="G12" t="s">
        <v>2</v>
      </c>
      <c r="H12" t="s">
        <v>51</v>
      </c>
      <c r="I12" t="s">
        <v>4</v>
      </c>
      <c r="L12" t="s">
        <v>52</v>
      </c>
      <c r="M12" t="s">
        <v>6</v>
      </c>
      <c r="N12" t="s">
        <v>7</v>
      </c>
      <c r="O12" t="s">
        <v>8</v>
      </c>
      <c r="P12">
        <v>101</v>
      </c>
      <c r="Q12" t="s">
        <v>9</v>
      </c>
      <c r="R12" t="s">
        <v>12</v>
      </c>
      <c r="S12">
        <v>14</v>
      </c>
      <c r="T12">
        <v>86.6666666666666</v>
      </c>
      <c r="U12">
        <v>28.571428571428498</v>
      </c>
      <c r="V12">
        <v>93.3333333333333</v>
      </c>
      <c r="W12" t="b">
        <v>1</v>
      </c>
      <c r="X12" t="b">
        <v>0</v>
      </c>
      <c r="Y12">
        <v>1064681486736</v>
      </c>
      <c r="Z12">
        <v>286556000000</v>
      </c>
      <c r="AA12">
        <v>78752000000</v>
      </c>
      <c r="AB12" t="s">
        <v>48</v>
      </c>
      <c r="AC12">
        <v>-5.8591030294285317E-3</v>
      </c>
      <c r="AD12">
        <v>-1.6043352944210592E-2</v>
      </c>
      <c r="AE12">
        <v>-2.6971893790992987E-2</v>
      </c>
      <c r="AF12">
        <v>-3.8901853647473825E-2</v>
      </c>
      <c r="AG12">
        <v>-3.2759095604082647E-2</v>
      </c>
      <c r="AH12">
        <v>-3.2783548200349198E-2</v>
      </c>
      <c r="AI12">
        <v>-3.7849305697330041E-2</v>
      </c>
      <c r="AJ12">
        <v>-3.5233092095383334E-2</v>
      </c>
      <c r="AK12">
        <v>-2.6770800367158745E-2</v>
      </c>
      <c r="AL12">
        <v>-9.9728713718242948E-3</v>
      </c>
      <c r="AM12">
        <v>-1.3882580436512882E-2</v>
      </c>
      <c r="AN12">
        <v>-1.623831250804917E-2</v>
      </c>
      <c r="AO12">
        <v>-1.4088189081456967E-2</v>
      </c>
      <c r="AP12">
        <v>-1.1790658621890489E-2</v>
      </c>
      <c r="AQ12">
        <v>-5.1948396891746303E-3</v>
      </c>
      <c r="AR12">
        <v>-6.9152224827520974E-3</v>
      </c>
      <c r="AS12">
        <v>-6.4230079847958244E-3</v>
      </c>
      <c r="AT12">
        <v>-9.2718670835241074E-3</v>
      </c>
      <c r="AU12">
        <v>-1.1099081957710075E-2</v>
      </c>
      <c r="AV12">
        <v>-1.1859042475016032E-2</v>
      </c>
      <c r="AW12">
        <v>-1.4246077229188074E-2</v>
      </c>
    </row>
    <row r="13" spans="1:49" x14ac:dyDescent="0.25">
      <c r="A13" s="1">
        <v>37905</v>
      </c>
      <c r="B13">
        <f t="shared" si="0"/>
        <v>2003</v>
      </c>
      <c r="C13" t="s">
        <v>53</v>
      </c>
      <c r="D13" t="s">
        <v>54</v>
      </c>
      <c r="E13" t="s">
        <v>40</v>
      </c>
      <c r="F13" t="s">
        <v>4</v>
      </c>
      <c r="G13" t="s">
        <v>40</v>
      </c>
      <c r="H13" t="s">
        <v>3</v>
      </c>
      <c r="I13" t="s">
        <v>4</v>
      </c>
      <c r="L13" t="s">
        <v>55</v>
      </c>
      <c r="M13" t="s">
        <v>6</v>
      </c>
      <c r="N13" t="s">
        <v>56</v>
      </c>
      <c r="O13" t="s">
        <v>57</v>
      </c>
      <c r="P13">
        <v>102</v>
      </c>
      <c r="Q13" t="s">
        <v>58</v>
      </c>
      <c r="R13" t="s">
        <v>59</v>
      </c>
      <c r="S13">
        <v>17</v>
      </c>
      <c r="T13">
        <v>68.181818181818102</v>
      </c>
      <c r="U13">
        <v>11.764705882352899</v>
      </c>
      <c r="V13" t="s">
        <v>13</v>
      </c>
      <c r="W13" t="b">
        <v>1</v>
      </c>
      <c r="X13" t="b">
        <v>1</v>
      </c>
      <c r="Y13">
        <v>282990387061.263</v>
      </c>
      <c r="Z13">
        <v>575244000000</v>
      </c>
      <c r="AA13">
        <v>279407000000</v>
      </c>
      <c r="AB13" t="s">
        <v>60</v>
      </c>
      <c r="AC13">
        <v>4.8576490013400534E-3</v>
      </c>
      <c r="AD13">
        <v>-2.4167976000346141E-3</v>
      </c>
      <c r="AE13">
        <v>-1.0711312019377646E-3</v>
      </c>
      <c r="AF13">
        <v>-2.0628464624057943E-4</v>
      </c>
      <c r="AG13">
        <v>-9.4242989996844977E-3</v>
      </c>
      <c r="AH13">
        <v>-1.6159240790661646E-2</v>
      </c>
      <c r="AI13">
        <v>-2.4286890354943223E-2</v>
      </c>
      <c r="AJ13">
        <v>-3.6360168219857728E-2</v>
      </c>
      <c r="AK13">
        <v>-4.4914884087665842E-2</v>
      </c>
      <c r="AL13">
        <v>-7.1867436656900277E-2</v>
      </c>
      <c r="AM13">
        <v>-9.394231806707351E-2</v>
      </c>
      <c r="AN13">
        <v>-8.6784682031136026E-2</v>
      </c>
      <c r="AO13">
        <v>-9.9665994504822303E-2</v>
      </c>
      <c r="AP13">
        <v>-9.8164328629172432E-2</v>
      </c>
      <c r="AQ13">
        <v>-0.10353990422122861</v>
      </c>
      <c r="AR13">
        <v>-0.10213953856896779</v>
      </c>
      <c r="AS13">
        <v>-0.1009331200499478</v>
      </c>
      <c r="AT13">
        <v>-0.10308051939953131</v>
      </c>
      <c r="AU13">
        <v>-0.1062273192156824</v>
      </c>
      <c r="AV13">
        <v>-0.10486236051197177</v>
      </c>
      <c r="AW13">
        <v>-0.11093978515692525</v>
      </c>
    </row>
    <row r="14" spans="1:49" x14ac:dyDescent="0.25">
      <c r="A14" s="1">
        <v>38778</v>
      </c>
      <c r="B14">
        <f t="shared" si="0"/>
        <v>2006</v>
      </c>
      <c r="C14" t="s">
        <v>61</v>
      </c>
      <c r="D14" t="s">
        <v>62</v>
      </c>
      <c r="E14" t="s">
        <v>40</v>
      </c>
      <c r="F14" t="s">
        <v>4</v>
      </c>
      <c r="G14" t="s">
        <v>40</v>
      </c>
      <c r="H14" t="s">
        <v>3</v>
      </c>
      <c r="I14" t="s">
        <v>4</v>
      </c>
      <c r="L14" t="s">
        <v>63</v>
      </c>
      <c r="M14" t="s">
        <v>43</v>
      </c>
      <c r="N14" t="s">
        <v>56</v>
      </c>
      <c r="O14" t="s">
        <v>57</v>
      </c>
      <c r="P14">
        <v>102</v>
      </c>
      <c r="Q14" t="s">
        <v>58</v>
      </c>
      <c r="R14" t="s">
        <v>4</v>
      </c>
      <c r="S14">
        <v>12</v>
      </c>
      <c r="T14">
        <v>66.6666666666666</v>
      </c>
      <c r="U14">
        <v>25</v>
      </c>
      <c r="V14">
        <v>58.3333333333333</v>
      </c>
      <c r="W14" t="b">
        <v>1</v>
      </c>
      <c r="X14" t="b">
        <v>0</v>
      </c>
      <c r="Y14">
        <v>10228828643.1642</v>
      </c>
      <c r="Z14">
        <v>19916698220.371101</v>
      </c>
      <c r="AA14">
        <v>3371656741.59237</v>
      </c>
      <c r="AB14" t="s">
        <v>64</v>
      </c>
      <c r="AC14">
        <v>-1.2389775090746657E-2</v>
      </c>
      <c r="AD14">
        <v>-1.1311811640400246E-2</v>
      </c>
      <c r="AE14">
        <v>-1.1767508510119028E-2</v>
      </c>
      <c r="AF14">
        <v>-9.1788794247066458E-3</v>
      </c>
      <c r="AG14">
        <v>-2.4880762514954878E-2</v>
      </c>
      <c r="AH14">
        <v>-2.7673628555203184E-2</v>
      </c>
      <c r="AI14">
        <v>-2.9502133950525838E-2</v>
      </c>
      <c r="AJ14">
        <v>-2.1890183439735918E-2</v>
      </c>
      <c r="AK14">
        <v>-2.2516508961107337E-2</v>
      </c>
      <c r="AL14">
        <v>-1.2188408993391424E-2</v>
      </c>
      <c r="AM14">
        <v>-3.2114083930065151E-3</v>
      </c>
      <c r="AN14">
        <v>5.626025518663336E-3</v>
      </c>
      <c r="AO14">
        <v>1.4495053253618368E-2</v>
      </c>
      <c r="AP14">
        <v>2.8015110763870196E-2</v>
      </c>
      <c r="AQ14">
        <v>2.7419993896898795E-2</v>
      </c>
      <c r="AR14">
        <v>3.0660478306416283E-2</v>
      </c>
      <c r="AS14">
        <v>4.5976730584831302E-2</v>
      </c>
      <c r="AT14">
        <v>5.5846913019584929E-2</v>
      </c>
      <c r="AU14">
        <v>6.0376070513955833E-2</v>
      </c>
      <c r="AV14">
        <v>6.534212483880654E-2</v>
      </c>
      <c r="AW14">
        <v>6.1191040898065568E-2</v>
      </c>
    </row>
    <row r="15" spans="1:49" x14ac:dyDescent="0.25">
      <c r="A15" s="1">
        <v>38805</v>
      </c>
      <c r="B15">
        <f t="shared" si="0"/>
        <v>2006</v>
      </c>
      <c r="C15" t="s">
        <v>65</v>
      </c>
      <c r="D15" t="s">
        <v>66</v>
      </c>
      <c r="E15" t="s">
        <v>2</v>
      </c>
      <c r="F15" t="s">
        <v>4</v>
      </c>
      <c r="G15" t="s">
        <v>2</v>
      </c>
      <c r="H15" t="s">
        <v>67</v>
      </c>
      <c r="I15" t="s">
        <v>4</v>
      </c>
      <c r="L15" t="s">
        <v>68</v>
      </c>
      <c r="M15" t="s">
        <v>43</v>
      </c>
      <c r="N15" t="s">
        <v>44</v>
      </c>
      <c r="O15" t="s">
        <v>45</v>
      </c>
      <c r="P15">
        <v>16</v>
      </c>
      <c r="Q15" t="s">
        <v>46</v>
      </c>
      <c r="R15" t="s">
        <v>47</v>
      </c>
      <c r="S15">
        <v>12</v>
      </c>
      <c r="T15">
        <v>50</v>
      </c>
      <c r="U15">
        <v>0</v>
      </c>
      <c r="V15">
        <v>58.3333333333333</v>
      </c>
      <c r="W15" t="b">
        <v>1</v>
      </c>
      <c r="X15" t="b">
        <v>0</v>
      </c>
      <c r="Y15">
        <v>6483334170.6578398</v>
      </c>
      <c r="Z15">
        <v>12278000000</v>
      </c>
      <c r="AA15">
        <v>6162000000</v>
      </c>
      <c r="AB15" t="s">
        <v>69</v>
      </c>
      <c r="AC15">
        <v>-4.0034065556679996E-3</v>
      </c>
      <c r="AD15">
        <v>-7.503169568111894E-3</v>
      </c>
      <c r="AE15">
        <v>-1.0842642400318455E-2</v>
      </c>
      <c r="AF15">
        <v>-2.5595792823909252E-2</v>
      </c>
      <c r="AG15">
        <v>-3.6711634518745415E-2</v>
      </c>
      <c r="AH15">
        <v>7.7333472391213395E-2</v>
      </c>
      <c r="AI15">
        <v>3.167310383287663E-2</v>
      </c>
      <c r="AJ15">
        <v>3.6952166966716375E-2</v>
      </c>
      <c r="AK15">
        <v>3.2140213050956649E-2</v>
      </c>
      <c r="AL15">
        <v>3.3597152342594888E-2</v>
      </c>
      <c r="AM15">
        <v>3.806702031897885E-2</v>
      </c>
      <c r="AN15">
        <v>3.5017265316493247E-2</v>
      </c>
      <c r="AO15">
        <v>2.7095679938148806E-2</v>
      </c>
      <c r="AP15">
        <v>1.7813258653570325E-2</v>
      </c>
      <c r="AQ15">
        <v>2.0257010038204595E-2</v>
      </c>
      <c r="AR15">
        <v>1.3844996174923199E-2</v>
      </c>
      <c r="AS15">
        <v>1.3252808755807952E-3</v>
      </c>
      <c r="AT15">
        <v>5.2174521649449236E-4</v>
      </c>
      <c r="AU15">
        <v>-3.6725695504635407E-3</v>
      </c>
      <c r="AV15">
        <v>-2.8100333149451505E-2</v>
      </c>
      <c r="AW15">
        <v>-2.9659209930404978E-2</v>
      </c>
    </row>
    <row r="16" spans="1:49" x14ac:dyDescent="0.25">
      <c r="A16" s="1">
        <v>40144</v>
      </c>
      <c r="B16">
        <f t="shared" si="0"/>
        <v>2009</v>
      </c>
      <c r="C16" t="s">
        <v>70</v>
      </c>
      <c r="D16" t="s">
        <v>71</v>
      </c>
      <c r="E16" t="s">
        <v>40</v>
      </c>
      <c r="F16" t="s">
        <v>4</v>
      </c>
      <c r="G16" t="s">
        <v>40</v>
      </c>
      <c r="H16" t="s">
        <v>3</v>
      </c>
      <c r="I16" t="s">
        <v>4</v>
      </c>
      <c r="L16" t="s">
        <v>72</v>
      </c>
      <c r="M16" t="s">
        <v>73</v>
      </c>
      <c r="N16" t="s">
        <v>74</v>
      </c>
      <c r="O16" t="s">
        <v>75</v>
      </c>
      <c r="P16">
        <v>20</v>
      </c>
      <c r="Q16" t="s">
        <v>76</v>
      </c>
      <c r="R16" t="s">
        <v>77</v>
      </c>
      <c r="S16">
        <v>14</v>
      </c>
      <c r="T16">
        <v>42.857142857142797</v>
      </c>
      <c r="U16">
        <v>14.285714285714199</v>
      </c>
      <c r="V16" t="s">
        <v>13</v>
      </c>
      <c r="W16" t="b">
        <v>1</v>
      </c>
      <c r="X16" t="b">
        <v>0</v>
      </c>
      <c r="Y16">
        <v>5461528073.8199997</v>
      </c>
      <c r="Z16">
        <v>9524000000</v>
      </c>
      <c r="AA16">
        <v>2913000000</v>
      </c>
      <c r="AB16" t="s">
        <v>78</v>
      </c>
      <c r="AC16">
        <v>4.154524329059211E-3</v>
      </c>
      <c r="AD16">
        <v>1.4507527197635674E-2</v>
      </c>
      <c r="AE16">
        <v>4.0382708907109571E-2</v>
      </c>
      <c r="AF16">
        <v>5.1739922492295226E-2</v>
      </c>
      <c r="AG16">
        <v>4.2554084649770049E-2</v>
      </c>
      <c r="AH16">
        <v>3.5576790246300748E-2</v>
      </c>
      <c r="AI16">
        <v>2.9726319037130397E-2</v>
      </c>
      <c r="AJ16">
        <v>3.4024480392038904E-2</v>
      </c>
      <c r="AK16">
        <v>3.7873899360316994E-2</v>
      </c>
      <c r="AL16">
        <v>1.6660897805052796E-2</v>
      </c>
      <c r="AM16">
        <v>1.0504760209853201E-2</v>
      </c>
      <c r="AN16">
        <v>1.2420377038547939E-2</v>
      </c>
      <c r="AO16">
        <v>1.7928751311454168E-2</v>
      </c>
      <c r="AP16">
        <v>1.3186175654211173E-2</v>
      </c>
      <c r="AQ16">
        <v>3.8152539901635633E-3</v>
      </c>
      <c r="AR16">
        <v>-8.9466018696104932E-3</v>
      </c>
      <c r="AS16">
        <v>-3.5226290263367993E-3</v>
      </c>
      <c r="AT16">
        <v>-1.0332490253980545E-2</v>
      </c>
      <c r="AU16">
        <v>1.1945812199426441E-3</v>
      </c>
      <c r="AV16">
        <v>1.3400612268907141E-3</v>
      </c>
      <c r="AW16">
        <v>-1.0214924374094145E-2</v>
      </c>
    </row>
    <row r="17" spans="1:49" x14ac:dyDescent="0.25">
      <c r="A17" s="1">
        <v>38175</v>
      </c>
      <c r="B17">
        <f t="shared" si="0"/>
        <v>2004</v>
      </c>
      <c r="C17" t="s">
        <v>79</v>
      </c>
      <c r="D17" t="s">
        <v>62</v>
      </c>
      <c r="E17" t="s">
        <v>40</v>
      </c>
      <c r="F17" t="s">
        <v>4</v>
      </c>
      <c r="G17" t="s">
        <v>40</v>
      </c>
      <c r="H17" t="s">
        <v>80</v>
      </c>
      <c r="I17" t="s">
        <v>4</v>
      </c>
      <c r="L17" t="s">
        <v>81</v>
      </c>
      <c r="M17" t="s">
        <v>43</v>
      </c>
      <c r="N17" t="s">
        <v>44</v>
      </c>
      <c r="O17" t="s">
        <v>45</v>
      </c>
      <c r="P17">
        <v>16</v>
      </c>
      <c r="Q17" t="s">
        <v>46</v>
      </c>
      <c r="R17" t="s">
        <v>47</v>
      </c>
      <c r="S17">
        <v>12</v>
      </c>
      <c r="T17">
        <v>60</v>
      </c>
      <c r="U17">
        <v>8.3333333333333304</v>
      </c>
      <c r="V17" t="s">
        <v>13</v>
      </c>
      <c r="W17" t="b">
        <v>1</v>
      </c>
      <c r="X17" t="b">
        <v>0</v>
      </c>
      <c r="Y17">
        <v>2755117299.8635802</v>
      </c>
      <c r="Z17">
        <v>6452400000</v>
      </c>
      <c r="AA17">
        <v>2864400000</v>
      </c>
      <c r="AB17" t="s">
        <v>82</v>
      </c>
      <c r="AC17">
        <v>-8.0582580811031489E-3</v>
      </c>
      <c r="AD17">
        <v>-1.9735427387690126E-2</v>
      </c>
      <c r="AE17">
        <v>-1.2893613065618483E-2</v>
      </c>
      <c r="AF17">
        <v>-1.2760908751707663E-2</v>
      </c>
      <c r="AG17">
        <v>-1.3738549654369492E-2</v>
      </c>
      <c r="AH17">
        <v>-1.6094565560410917E-2</v>
      </c>
      <c r="AI17">
        <v>-1.7350010488334656E-2</v>
      </c>
      <c r="AJ17">
        <v>-1.2925563798786916E-2</v>
      </c>
      <c r="AK17">
        <v>-1.5338422347844952E-2</v>
      </c>
      <c r="AL17">
        <v>-5.813389953493793E-3</v>
      </c>
      <c r="AM17">
        <v>-8.1011876004192657E-3</v>
      </c>
      <c r="AN17">
        <v>-1.6056489106599653E-3</v>
      </c>
      <c r="AO17">
        <v>6.983534493190861E-3</v>
      </c>
      <c r="AP17">
        <v>5.9597538658146126E-3</v>
      </c>
      <c r="AQ17">
        <v>1.0808799730851526E-2</v>
      </c>
      <c r="AR17">
        <v>9.2283565244786134E-3</v>
      </c>
      <c r="AS17">
        <v>8.712686696445723E-3</v>
      </c>
      <c r="AT17">
        <v>1.2248547794002524E-2</v>
      </c>
      <c r="AU17">
        <v>1.0537015172947332E-2</v>
      </c>
      <c r="AV17">
        <v>7.4111280838565722E-3</v>
      </c>
      <c r="AW17">
        <v>-8.5003861895936398E-3</v>
      </c>
    </row>
    <row r="18" spans="1:49" x14ac:dyDescent="0.25">
      <c r="A18" s="1">
        <v>43391</v>
      </c>
      <c r="B18">
        <f t="shared" si="0"/>
        <v>2018</v>
      </c>
      <c r="C18" t="s">
        <v>83</v>
      </c>
      <c r="D18" t="s">
        <v>84</v>
      </c>
      <c r="E18" t="s">
        <v>40</v>
      </c>
      <c r="F18" t="s">
        <v>4</v>
      </c>
      <c r="G18" t="s">
        <v>40</v>
      </c>
      <c r="H18" t="s">
        <v>3</v>
      </c>
      <c r="I18" t="s">
        <v>4</v>
      </c>
      <c r="L18" t="s">
        <v>85</v>
      </c>
      <c r="M18" t="s">
        <v>6</v>
      </c>
      <c r="N18" t="s">
        <v>56</v>
      </c>
      <c r="O18" t="s">
        <v>57</v>
      </c>
      <c r="P18">
        <v>102</v>
      </c>
      <c r="Q18" t="s">
        <v>58</v>
      </c>
      <c r="R18" t="s">
        <v>59</v>
      </c>
      <c r="S18" t="s">
        <v>13</v>
      </c>
      <c r="T18" t="s">
        <v>13</v>
      </c>
      <c r="U18" t="s">
        <v>13</v>
      </c>
      <c r="V18" t="s">
        <v>13</v>
      </c>
      <c r="W18" t="s">
        <v>13</v>
      </c>
      <c r="X18" t="s">
        <v>13</v>
      </c>
      <c r="Y18">
        <v>295574680.80000001</v>
      </c>
      <c r="Z18">
        <v>1039211000</v>
      </c>
      <c r="AA18">
        <v>196400000</v>
      </c>
      <c r="AB18" t="s">
        <v>86</v>
      </c>
      <c r="AC18">
        <v>1.0156738450892521E-2</v>
      </c>
      <c r="AD18">
        <v>3.4307842399916785E-2</v>
      </c>
      <c r="AE18">
        <v>5.894333102620531E-2</v>
      </c>
      <c r="AF18">
        <v>8.5700833945513435E-2</v>
      </c>
      <c r="AG18">
        <v>0.11758083198931346</v>
      </c>
      <c r="AH18">
        <v>0.13519170616923767</v>
      </c>
      <c r="AI18">
        <v>8.8026091153927566E-2</v>
      </c>
      <c r="AJ18">
        <v>0.11023488334103695</v>
      </c>
      <c r="AK18">
        <v>0.13400327457263186</v>
      </c>
      <c r="AL18">
        <v>0.18700658731290948</v>
      </c>
      <c r="AM18">
        <v>0.19926367818793034</v>
      </c>
      <c r="AN18">
        <v>0.19910897800641703</v>
      </c>
      <c r="AO18">
        <v>0.20720439458079287</v>
      </c>
      <c r="AP18">
        <v>0.18149670495058304</v>
      </c>
      <c r="AQ18">
        <v>0.1608075995052643</v>
      </c>
      <c r="AR18">
        <v>0.17470806518664175</v>
      </c>
      <c r="AS18">
        <v>0.18111254657340556</v>
      </c>
      <c r="AT18">
        <v>0.16944617922559208</v>
      </c>
      <c r="AU18">
        <v>0.16358778231830459</v>
      </c>
      <c r="AV18">
        <v>0.13117209399678792</v>
      </c>
      <c r="AW18">
        <v>0.13170417322563982</v>
      </c>
    </row>
    <row r="19" spans="1:49" x14ac:dyDescent="0.25">
      <c r="A19" s="1">
        <v>40338</v>
      </c>
      <c r="B19">
        <f t="shared" si="0"/>
        <v>2010</v>
      </c>
      <c r="C19" t="s">
        <v>87</v>
      </c>
      <c r="D19" t="s">
        <v>88</v>
      </c>
      <c r="E19" t="s">
        <v>2</v>
      </c>
      <c r="F19" t="s">
        <v>4</v>
      </c>
      <c r="G19" t="s">
        <v>2</v>
      </c>
      <c r="H19" t="s">
        <v>67</v>
      </c>
      <c r="I19" t="s">
        <v>4</v>
      </c>
      <c r="L19" t="s">
        <v>89</v>
      </c>
      <c r="M19" t="s">
        <v>90</v>
      </c>
      <c r="N19" t="s">
        <v>91</v>
      </c>
      <c r="O19" t="s">
        <v>92</v>
      </c>
      <c r="P19">
        <v>15</v>
      </c>
      <c r="Q19" t="s">
        <v>93</v>
      </c>
      <c r="R19" t="s">
        <v>94</v>
      </c>
      <c r="S19">
        <v>11</v>
      </c>
      <c r="T19">
        <v>46.153846153846096</v>
      </c>
      <c r="U19">
        <v>18.181818181818102</v>
      </c>
      <c r="V19">
        <v>69.230769230769198</v>
      </c>
      <c r="W19" t="b">
        <v>1</v>
      </c>
      <c r="X19" t="b">
        <v>1</v>
      </c>
      <c r="Y19">
        <v>3926119000</v>
      </c>
      <c r="Z19">
        <v>20482300000</v>
      </c>
      <c r="AA19">
        <v>7162834000</v>
      </c>
      <c r="AB19" t="s">
        <v>95</v>
      </c>
      <c r="AC19">
        <v>1.4703422454499647E-2</v>
      </c>
      <c r="AD19">
        <v>2.7233527824753252E-2</v>
      </c>
      <c r="AE19">
        <v>2.5265664858242613E-2</v>
      </c>
      <c r="AF19">
        <v>3.0584379027714857E-2</v>
      </c>
      <c r="AG19">
        <v>4.1330366247730774E-2</v>
      </c>
      <c r="AH19">
        <v>4.3686327383269719E-2</v>
      </c>
      <c r="AI19">
        <v>2.9979650625015404E-2</v>
      </c>
      <c r="AJ19">
        <v>2.6570740039778624E-2</v>
      </c>
      <c r="AK19">
        <v>2.4555822702742508E-2</v>
      </c>
      <c r="AL19">
        <v>2.6711399037642969E-2</v>
      </c>
      <c r="AM19">
        <v>2.9606404604686019E-2</v>
      </c>
      <c r="AN19">
        <v>2.0537924003097285E-2</v>
      </c>
      <c r="AO19">
        <v>5.182535449327836E-2</v>
      </c>
      <c r="AP19">
        <v>5.654464903407104E-2</v>
      </c>
      <c r="AQ19">
        <v>4.6601977880187898E-2</v>
      </c>
      <c r="AR19">
        <v>4.2861919999868214E-2</v>
      </c>
      <c r="AS19">
        <v>2.3341732968637233E-2</v>
      </c>
      <c r="AT19">
        <v>2.8481507623139161E-2</v>
      </c>
      <c r="AU19">
        <v>3.6590352372672989E-2</v>
      </c>
      <c r="AV19">
        <v>4.775370156517536E-2</v>
      </c>
      <c r="AW19">
        <v>8.4010220332668528E-2</v>
      </c>
    </row>
    <row r="20" spans="1:49" x14ac:dyDescent="0.25">
      <c r="A20" s="1">
        <v>38959</v>
      </c>
      <c r="B20">
        <f t="shared" si="0"/>
        <v>2006</v>
      </c>
      <c r="C20" t="s">
        <v>96</v>
      </c>
      <c r="D20" t="s">
        <v>97</v>
      </c>
      <c r="E20" t="s">
        <v>40</v>
      </c>
      <c r="F20" t="s">
        <v>4</v>
      </c>
      <c r="G20" t="s">
        <v>40</v>
      </c>
      <c r="H20" t="s">
        <v>3</v>
      </c>
      <c r="I20" t="s">
        <v>4</v>
      </c>
      <c r="L20" t="s">
        <v>98</v>
      </c>
      <c r="M20" t="s">
        <v>6</v>
      </c>
      <c r="N20" t="s">
        <v>7</v>
      </c>
      <c r="O20" t="s">
        <v>8</v>
      </c>
      <c r="P20">
        <v>101</v>
      </c>
      <c r="Q20" t="s">
        <v>9</v>
      </c>
      <c r="R20" t="s">
        <v>12</v>
      </c>
      <c r="S20">
        <v>7</v>
      </c>
      <c r="T20">
        <v>71.428571428571402</v>
      </c>
      <c r="U20">
        <v>0</v>
      </c>
      <c r="V20">
        <v>85.714285714285694</v>
      </c>
      <c r="W20" t="b">
        <v>1</v>
      </c>
      <c r="X20" t="b">
        <v>0</v>
      </c>
      <c r="Y20">
        <v>56950021035.072403</v>
      </c>
      <c r="Z20">
        <v>11516000000</v>
      </c>
      <c r="AA20" t="s">
        <v>13</v>
      </c>
      <c r="AB20" t="s">
        <v>99</v>
      </c>
      <c r="AC20">
        <v>3.4358418533835117E-3</v>
      </c>
      <c r="AD20">
        <v>-7.0688816248978287E-3</v>
      </c>
      <c r="AE20">
        <v>-6.0779271841842446E-3</v>
      </c>
      <c r="AF20">
        <v>-1.7430941645859115E-2</v>
      </c>
      <c r="AG20">
        <v>-3.0340930223893003E-3</v>
      </c>
      <c r="AH20">
        <v>5.2598775893110232E-4</v>
      </c>
      <c r="AI20">
        <v>6.3178354090473836E-3</v>
      </c>
      <c r="AJ20">
        <v>1.8134830887873044E-2</v>
      </c>
      <c r="AK20">
        <v>-1.9224412936089591E-2</v>
      </c>
      <c r="AL20">
        <v>-3.3314049632060229E-2</v>
      </c>
      <c r="AM20">
        <v>-3.3723223523296909E-2</v>
      </c>
      <c r="AN20">
        <v>-1.9650182079488619E-2</v>
      </c>
      <c r="AO20">
        <v>-1.7245441135079004E-2</v>
      </c>
      <c r="AP20">
        <v>-1.7541863388186987E-2</v>
      </c>
      <c r="AQ20">
        <v>2.0767344772654336E-2</v>
      </c>
      <c r="AR20">
        <v>2.0489099086687286E-2</v>
      </c>
      <c r="AS20">
        <v>6.6584908860874203E-2</v>
      </c>
      <c r="AT20">
        <v>5.6678196399909411E-2</v>
      </c>
      <c r="AU20">
        <v>5.2036076631166751E-2</v>
      </c>
      <c r="AV20">
        <v>3.0339868593443349E-2</v>
      </c>
      <c r="AW20">
        <v>4.5343576575245355E-2</v>
      </c>
    </row>
    <row r="21" spans="1:49" x14ac:dyDescent="0.25">
      <c r="A21" s="1">
        <v>40441</v>
      </c>
      <c r="B21">
        <f t="shared" si="0"/>
        <v>2010</v>
      </c>
      <c r="C21" t="s">
        <v>100</v>
      </c>
      <c r="D21" t="s">
        <v>101</v>
      </c>
      <c r="E21" t="s">
        <v>40</v>
      </c>
      <c r="F21" t="s">
        <v>4</v>
      </c>
      <c r="G21" t="s">
        <v>40</v>
      </c>
      <c r="H21" t="s">
        <v>102</v>
      </c>
      <c r="I21" t="s">
        <v>4</v>
      </c>
      <c r="L21" t="s">
        <v>103</v>
      </c>
      <c r="M21" t="s">
        <v>6</v>
      </c>
      <c r="N21" t="s">
        <v>7</v>
      </c>
      <c r="O21" t="s">
        <v>8</v>
      </c>
      <c r="P21">
        <v>101</v>
      </c>
      <c r="Q21" t="s">
        <v>9</v>
      </c>
      <c r="R21" t="s">
        <v>12</v>
      </c>
      <c r="S21" t="s">
        <v>13</v>
      </c>
      <c r="T21" t="s">
        <v>13</v>
      </c>
      <c r="U21" t="s">
        <v>13</v>
      </c>
      <c r="V21" t="s">
        <v>13</v>
      </c>
      <c r="W21" t="s">
        <v>13</v>
      </c>
      <c r="X21" t="s">
        <v>13</v>
      </c>
      <c r="Y21">
        <v>172290379.44</v>
      </c>
      <c r="Z21">
        <v>185786714</v>
      </c>
      <c r="AA21">
        <v>49500000</v>
      </c>
      <c r="AB21" t="s">
        <v>104</v>
      </c>
      <c r="AC21">
        <v>-2.3282246318174818E-3</v>
      </c>
      <c r="AD21">
        <v>-2.6638425257513022E-2</v>
      </c>
      <c r="AE21">
        <v>-2.5833492971066269E-2</v>
      </c>
      <c r="AF21">
        <v>-4.139705228796401E-2</v>
      </c>
      <c r="AG21">
        <v>-5.0306200104993086E-2</v>
      </c>
      <c r="AH21">
        <v>-6.3450796018567276E-2</v>
      </c>
      <c r="AI21">
        <v>-5.705223829092481E-2</v>
      </c>
      <c r="AJ21">
        <v>-6.3815965275355144E-2</v>
      </c>
      <c r="AK21">
        <v>-5.5102838474849078E-2</v>
      </c>
      <c r="AL21">
        <v>-6.3399684435964082E-2</v>
      </c>
      <c r="AM21">
        <v>-8.9503139448794761E-2</v>
      </c>
      <c r="AN21">
        <v>-9.3875660134231667E-2</v>
      </c>
      <c r="AO21">
        <v>-8.021978847073101E-2</v>
      </c>
      <c r="AP21">
        <v>-9.7920138734358161E-2</v>
      </c>
      <c r="AQ21">
        <v>-0.12978231690036166</v>
      </c>
      <c r="AR21">
        <v>-7.9634404087774766E-2</v>
      </c>
      <c r="AS21">
        <v>-6.9683470637461137E-2</v>
      </c>
      <c r="AT21">
        <v>-7.7054028943375139E-2</v>
      </c>
      <c r="AU21">
        <v>-6.6722972449686918E-2</v>
      </c>
      <c r="AV21">
        <v>-8.2112102257754505E-2</v>
      </c>
      <c r="AW21">
        <v>-6.5397703139074531E-2</v>
      </c>
    </row>
    <row r="22" spans="1:49" x14ac:dyDescent="0.25">
      <c r="A22" s="1">
        <v>40267</v>
      </c>
      <c r="B22">
        <f t="shared" si="0"/>
        <v>2010</v>
      </c>
      <c r="C22" t="s">
        <v>105</v>
      </c>
      <c r="D22" t="s">
        <v>106</v>
      </c>
      <c r="E22" t="s">
        <v>2</v>
      </c>
      <c r="F22" t="s">
        <v>4</v>
      </c>
      <c r="G22" t="s">
        <v>2</v>
      </c>
      <c r="H22" t="s">
        <v>67</v>
      </c>
      <c r="I22" t="s">
        <v>4</v>
      </c>
      <c r="L22" t="s">
        <v>107</v>
      </c>
      <c r="M22" t="s">
        <v>43</v>
      </c>
      <c r="N22" t="s">
        <v>44</v>
      </c>
      <c r="O22" t="s">
        <v>45</v>
      </c>
      <c r="P22">
        <v>16</v>
      </c>
      <c r="Q22" t="s">
        <v>46</v>
      </c>
      <c r="R22" t="s">
        <v>47</v>
      </c>
      <c r="S22">
        <v>13</v>
      </c>
      <c r="T22">
        <v>72.2222222222222</v>
      </c>
      <c r="U22">
        <v>0</v>
      </c>
      <c r="V22">
        <v>77.7777777777777</v>
      </c>
      <c r="W22" t="b">
        <v>1</v>
      </c>
      <c r="X22" t="b">
        <v>0</v>
      </c>
      <c r="Y22">
        <v>43109857054.357803</v>
      </c>
      <c r="Z22">
        <v>1378929000000</v>
      </c>
      <c r="AA22">
        <v>762656000000</v>
      </c>
      <c r="AB22" t="s">
        <v>108</v>
      </c>
      <c r="AC22">
        <v>1.8137839081753926E-2</v>
      </c>
      <c r="AD22">
        <v>1.7198682881194697E-2</v>
      </c>
      <c r="AE22">
        <v>1.5449780844729553E-3</v>
      </c>
      <c r="AF22">
        <v>1.4092665318212665E-2</v>
      </c>
      <c r="AG22">
        <v>6.5345263628137163E-3</v>
      </c>
      <c r="AH22">
        <v>1.0695630054949425E-2</v>
      </c>
      <c r="AI22">
        <v>1.4081214337436306E-2</v>
      </c>
      <c r="AJ22">
        <v>1.6269987489870946E-2</v>
      </c>
      <c r="AK22">
        <v>3.2843573972142111E-2</v>
      </c>
      <c r="AL22">
        <v>3.0173166996287297E-2</v>
      </c>
      <c r="AM22">
        <v>2.0468409833645878E-2</v>
      </c>
      <c r="AN22">
        <v>2.6216807694165976E-2</v>
      </c>
      <c r="AO22">
        <v>1.2201698135360581E-2</v>
      </c>
      <c r="AP22">
        <v>1.3947901921805565E-2</v>
      </c>
      <c r="AQ22">
        <v>1.5694105708250548E-2</v>
      </c>
      <c r="AR22">
        <v>1.0614457096744911E-2</v>
      </c>
      <c r="AS22">
        <v>1.1057824124034717E-2</v>
      </c>
      <c r="AT22">
        <v>1.6686282856870453E-2</v>
      </c>
      <c r="AU22">
        <v>-2.513822016920457E-3</v>
      </c>
      <c r="AV22">
        <v>1.9883165123367352E-2</v>
      </c>
      <c r="AW22">
        <v>2.2346859846867264E-2</v>
      </c>
    </row>
    <row r="23" spans="1:49" x14ac:dyDescent="0.25">
      <c r="A23" s="1">
        <v>40848</v>
      </c>
      <c r="B23">
        <f t="shared" si="0"/>
        <v>2011</v>
      </c>
      <c r="C23" t="s">
        <v>109</v>
      </c>
      <c r="D23" t="s">
        <v>110</v>
      </c>
      <c r="E23" t="s">
        <v>40</v>
      </c>
      <c r="F23" t="s">
        <v>4</v>
      </c>
      <c r="G23" t="s">
        <v>40</v>
      </c>
      <c r="H23" t="s">
        <v>80</v>
      </c>
      <c r="I23" t="s">
        <v>4</v>
      </c>
      <c r="L23" t="s">
        <v>111</v>
      </c>
      <c r="M23" t="s">
        <v>43</v>
      </c>
      <c r="N23" t="s">
        <v>44</v>
      </c>
      <c r="O23" t="s">
        <v>13</v>
      </c>
      <c r="P23">
        <v>16</v>
      </c>
      <c r="Q23" t="s">
        <v>13</v>
      </c>
      <c r="R23" t="s">
        <v>112</v>
      </c>
      <c r="S23">
        <v>12</v>
      </c>
      <c r="T23">
        <v>75</v>
      </c>
      <c r="U23">
        <v>8.3333333333333304</v>
      </c>
      <c r="V23">
        <v>75</v>
      </c>
      <c r="W23" t="b">
        <v>1</v>
      </c>
      <c r="X23" t="b">
        <v>0</v>
      </c>
      <c r="Y23" t="s">
        <v>13</v>
      </c>
      <c r="Z23">
        <v>50299000000</v>
      </c>
      <c r="AA23">
        <v>9704000000</v>
      </c>
      <c r="AB23" t="s">
        <v>113</v>
      </c>
      <c r="AC23">
        <v>1.1693861890354765E-2</v>
      </c>
      <c r="AD23">
        <v>6.3185708212807508E-3</v>
      </c>
      <c r="AE23">
        <v>-6.6939835438839419E-3</v>
      </c>
      <c r="AF23">
        <v>-4.8923743042723691E-3</v>
      </c>
      <c r="AG23">
        <v>-4.1594278908936862E-2</v>
      </c>
      <c r="AH23">
        <v>2.0141515127311896E-3</v>
      </c>
      <c r="AI23">
        <v>8.2958883281014709E-3</v>
      </c>
      <c r="AJ23">
        <v>-1.3252833262036971E-2</v>
      </c>
      <c r="AK23">
        <v>-9.1349068063621246E-3</v>
      </c>
      <c r="AL23">
        <v>-1.9648557843160667E-2</v>
      </c>
      <c r="AM23">
        <v>-7.3540329618159844E-3</v>
      </c>
      <c r="AN23">
        <v>2.2882195133003227E-2</v>
      </c>
      <c r="AO23">
        <v>3.5981432213185761E-3</v>
      </c>
      <c r="AP23">
        <v>4.4993331766239424E-3</v>
      </c>
      <c r="AQ23">
        <v>1.233754023980402E-3</v>
      </c>
      <c r="AR23">
        <v>7.489385741604712E-3</v>
      </c>
      <c r="AS23">
        <v>2.2233209659655487E-2</v>
      </c>
      <c r="AT23">
        <v>2.2147119323224222E-2</v>
      </c>
      <c r="AU23">
        <v>-1.2794824621107394E-2</v>
      </c>
      <c r="AV23">
        <v>-9.607248569957056E-3</v>
      </c>
      <c r="AW23">
        <v>-4.2947618258452891E-3</v>
      </c>
    </row>
    <row r="24" spans="1:49" x14ac:dyDescent="0.25">
      <c r="A24" s="1">
        <v>40675</v>
      </c>
      <c r="B24">
        <f t="shared" si="0"/>
        <v>2011</v>
      </c>
      <c r="C24" t="s">
        <v>114</v>
      </c>
      <c r="D24" t="s">
        <v>115</v>
      </c>
      <c r="E24" t="s">
        <v>40</v>
      </c>
      <c r="F24" t="s">
        <v>4</v>
      </c>
      <c r="G24" t="s">
        <v>40</v>
      </c>
      <c r="H24" t="s">
        <v>80</v>
      </c>
      <c r="I24" t="s">
        <v>4</v>
      </c>
      <c r="L24" t="s">
        <v>116</v>
      </c>
      <c r="M24" t="s">
        <v>43</v>
      </c>
      <c r="N24" t="s">
        <v>44</v>
      </c>
      <c r="O24" t="s">
        <v>45</v>
      </c>
      <c r="P24">
        <v>16</v>
      </c>
      <c r="Q24" t="s">
        <v>46</v>
      </c>
      <c r="R24" t="s">
        <v>47</v>
      </c>
      <c r="S24">
        <v>16</v>
      </c>
      <c r="T24">
        <v>52.631578947368403</v>
      </c>
      <c r="U24">
        <v>18.75</v>
      </c>
      <c r="V24">
        <v>57.894736842105203</v>
      </c>
      <c r="W24" t="b">
        <v>1</v>
      </c>
      <c r="X24" t="b">
        <v>0</v>
      </c>
      <c r="Y24">
        <v>26600471747.8652</v>
      </c>
      <c r="Z24">
        <v>47206000000</v>
      </c>
      <c r="AA24">
        <v>11075000000</v>
      </c>
      <c r="AB24" t="s">
        <v>117</v>
      </c>
      <c r="AC24">
        <v>2.0845279123371347E-3</v>
      </c>
      <c r="AD24">
        <v>2.7305147398172386E-3</v>
      </c>
      <c r="AE24">
        <v>3.3765015672973424E-3</v>
      </c>
      <c r="AF24">
        <v>8.7567214303077411E-3</v>
      </c>
      <c r="AG24">
        <v>2.5850441013502666E-2</v>
      </c>
      <c r="AH24">
        <v>3.2744691555261447E-2</v>
      </c>
      <c r="AI24">
        <v>2.6974492843244761E-2</v>
      </c>
      <c r="AJ24">
        <v>2.0987030952727085E-2</v>
      </c>
      <c r="AK24">
        <v>3.1530879612842191E-2</v>
      </c>
      <c r="AL24">
        <v>3.8283127945535976E-2</v>
      </c>
      <c r="AM24">
        <v>6.1656369125484743E-2</v>
      </c>
      <c r="AN24">
        <v>6.1925604858213287E-2</v>
      </c>
      <c r="AO24">
        <v>5.9572570862899611E-2</v>
      </c>
      <c r="AP24">
        <v>5.6086751212933647E-2</v>
      </c>
      <c r="AQ24">
        <v>5.8749679981095274E-2</v>
      </c>
      <c r="AR24">
        <v>5.0480109292920343E-2</v>
      </c>
      <c r="AS24">
        <v>6.3984464000224478E-2</v>
      </c>
      <c r="AT24">
        <v>6.5222731309379958E-2</v>
      </c>
      <c r="AU24">
        <v>5.9622491540447325E-2</v>
      </c>
      <c r="AV24">
        <v>6.6907750975208985E-2</v>
      </c>
      <c r="AW24">
        <v>5.5014726798003469E-2</v>
      </c>
    </row>
    <row r="25" spans="1:49" x14ac:dyDescent="0.25">
      <c r="A25" s="1">
        <v>40842</v>
      </c>
      <c r="B25">
        <f t="shared" si="0"/>
        <v>2011</v>
      </c>
      <c r="C25" t="s">
        <v>118</v>
      </c>
      <c r="D25" t="s">
        <v>119</v>
      </c>
      <c r="E25" t="s">
        <v>2</v>
      </c>
      <c r="F25" t="s">
        <v>4</v>
      </c>
      <c r="G25" t="s">
        <v>2</v>
      </c>
      <c r="H25" t="s">
        <v>102</v>
      </c>
      <c r="I25" t="s">
        <v>4</v>
      </c>
      <c r="L25" t="s">
        <v>120</v>
      </c>
      <c r="M25" t="s">
        <v>6</v>
      </c>
      <c r="N25" t="s">
        <v>56</v>
      </c>
      <c r="O25" t="s">
        <v>57</v>
      </c>
      <c r="P25">
        <v>102</v>
      </c>
      <c r="Q25" t="s">
        <v>58</v>
      </c>
      <c r="R25" t="s">
        <v>59</v>
      </c>
      <c r="S25">
        <v>13</v>
      </c>
      <c r="T25">
        <v>84.615384615384599</v>
      </c>
      <c r="U25">
        <v>23.076923076923102</v>
      </c>
      <c r="V25">
        <v>92.307692307692307</v>
      </c>
      <c r="W25" t="b">
        <v>1</v>
      </c>
      <c r="X25" t="b">
        <v>1</v>
      </c>
      <c r="Y25">
        <v>204857029871.55399</v>
      </c>
      <c r="Z25">
        <v>113452000000</v>
      </c>
      <c r="AA25">
        <v>28624000000</v>
      </c>
      <c r="AB25" t="s">
        <v>121</v>
      </c>
      <c r="AC25">
        <v>-3.2159243194657787E-3</v>
      </c>
      <c r="AD25">
        <v>1.5623404080412706E-3</v>
      </c>
      <c r="AE25">
        <v>6.039553529339243E-3</v>
      </c>
      <c r="AF25">
        <v>-4.122927452060365E-4</v>
      </c>
      <c r="AG25">
        <v>-5.9455264613692278E-2</v>
      </c>
      <c r="AH25">
        <v>-5.9083006061407345E-2</v>
      </c>
      <c r="AI25">
        <v>-6.4919887924287184E-2</v>
      </c>
      <c r="AJ25">
        <v>-5.6741739347871016E-2</v>
      </c>
      <c r="AK25">
        <v>-6.507841692656674E-2</v>
      </c>
      <c r="AL25">
        <v>-6.0677080251361343E-2</v>
      </c>
      <c r="AM25">
        <v>-6.1618351627303489E-2</v>
      </c>
      <c r="AN25">
        <v>-6.9138096360621765E-2</v>
      </c>
      <c r="AO25">
        <v>-6.2383978618595147E-2</v>
      </c>
      <c r="AP25">
        <v>-5.8875923796612557E-2</v>
      </c>
      <c r="AQ25">
        <v>-5.5506727609991272E-2</v>
      </c>
      <c r="AR25">
        <v>-5.568957846509464E-2</v>
      </c>
      <c r="AS25">
        <v>-5.3822629538780788E-2</v>
      </c>
      <c r="AT25">
        <v>-5.505363398257309E-2</v>
      </c>
      <c r="AU25">
        <v>-5.6460872593616956E-2</v>
      </c>
      <c r="AV25">
        <v>-6.7668023673941646E-2</v>
      </c>
      <c r="AW25">
        <v>-6.6237509937837016E-2</v>
      </c>
    </row>
    <row r="26" spans="1:49" x14ac:dyDescent="0.25">
      <c r="A26" s="1">
        <v>40955</v>
      </c>
      <c r="B26">
        <f t="shared" si="0"/>
        <v>2012</v>
      </c>
      <c r="C26" t="s">
        <v>122</v>
      </c>
      <c r="D26" t="s">
        <v>123</v>
      </c>
      <c r="E26" t="s">
        <v>40</v>
      </c>
      <c r="F26" t="s">
        <v>4</v>
      </c>
      <c r="G26" t="s">
        <v>40</v>
      </c>
      <c r="H26" t="s">
        <v>102</v>
      </c>
      <c r="I26" t="s">
        <v>4</v>
      </c>
      <c r="L26" t="s">
        <v>124</v>
      </c>
      <c r="M26" t="s">
        <v>43</v>
      </c>
      <c r="N26" t="s">
        <v>125</v>
      </c>
      <c r="O26" t="s">
        <v>13</v>
      </c>
      <c r="P26">
        <v>16</v>
      </c>
      <c r="Q26" t="s">
        <v>13</v>
      </c>
      <c r="R26" t="s">
        <v>112</v>
      </c>
      <c r="S26" t="s">
        <v>13</v>
      </c>
      <c r="T26" t="s">
        <v>13</v>
      </c>
      <c r="U26" t="s">
        <v>13</v>
      </c>
      <c r="V26" t="s">
        <v>13</v>
      </c>
      <c r="W26" t="s">
        <v>13</v>
      </c>
      <c r="X26" t="s">
        <v>13</v>
      </c>
      <c r="Y26" t="s">
        <v>13</v>
      </c>
      <c r="Z26">
        <v>271968000</v>
      </c>
      <c r="AA26">
        <v>68200000</v>
      </c>
      <c r="AB26" t="s">
        <v>126</v>
      </c>
      <c r="AC26">
        <v>1.9544603501932777E-2</v>
      </c>
      <c r="AD26">
        <v>1.9009904481340378E-2</v>
      </c>
      <c r="AE26">
        <v>-1.0359906159298889E-2</v>
      </c>
      <c r="AF26">
        <v>5.9188903332929428E-2</v>
      </c>
      <c r="AG26">
        <v>2.6034667050835104E-2</v>
      </c>
      <c r="AH26">
        <v>-1.2555389305764948E-3</v>
      </c>
      <c r="AI26">
        <v>-5.8982243822080019E-3</v>
      </c>
      <c r="AJ26">
        <v>4.6616280599334627E-2</v>
      </c>
      <c r="AK26">
        <v>-2.6477858426209033E-5</v>
      </c>
      <c r="AL26">
        <v>-1.6290297159665269E-2</v>
      </c>
      <c r="AM26">
        <v>-4.8308063798880099E-4</v>
      </c>
      <c r="AN26">
        <v>3.4093148042791357E-2</v>
      </c>
      <c r="AO26">
        <v>1.194505709733229E-2</v>
      </c>
      <c r="AP26">
        <v>3.6713740579010404E-2</v>
      </c>
      <c r="AQ26">
        <v>7.844458223347274E-2</v>
      </c>
      <c r="AR26">
        <v>8.2817657766560776E-2</v>
      </c>
      <c r="AS26">
        <v>0.10634637103783222</v>
      </c>
      <c r="AT26">
        <v>0.13168654375766309</v>
      </c>
      <c r="AU26">
        <v>0.16250117850034979</v>
      </c>
      <c r="AV26">
        <v>0.3333747901112043</v>
      </c>
      <c r="AW26">
        <v>0.54225949909234117</v>
      </c>
    </row>
    <row r="27" spans="1:49" x14ac:dyDescent="0.25">
      <c r="A27" s="1">
        <v>39283</v>
      </c>
      <c r="B27">
        <f t="shared" si="0"/>
        <v>2007</v>
      </c>
      <c r="C27" t="s">
        <v>127</v>
      </c>
      <c r="D27" t="s">
        <v>128</v>
      </c>
      <c r="E27" t="s">
        <v>40</v>
      </c>
      <c r="F27" t="s">
        <v>4</v>
      </c>
      <c r="G27" t="s">
        <v>40</v>
      </c>
      <c r="H27" t="s">
        <v>3</v>
      </c>
      <c r="I27" t="s">
        <v>4</v>
      </c>
      <c r="L27" t="s">
        <v>129</v>
      </c>
      <c r="M27" t="s">
        <v>43</v>
      </c>
      <c r="N27" t="s">
        <v>44</v>
      </c>
      <c r="O27" t="s">
        <v>13</v>
      </c>
      <c r="P27">
        <v>16</v>
      </c>
      <c r="Q27" t="s">
        <v>13</v>
      </c>
      <c r="R27" t="s">
        <v>112</v>
      </c>
      <c r="S27" t="s">
        <v>13</v>
      </c>
      <c r="T27" t="s">
        <v>13</v>
      </c>
      <c r="U27" t="s">
        <v>13</v>
      </c>
      <c r="V27" t="s">
        <v>13</v>
      </c>
      <c r="W27" t="s">
        <v>13</v>
      </c>
      <c r="X27" t="s">
        <v>13</v>
      </c>
      <c r="Y27" t="s">
        <v>13</v>
      </c>
      <c r="Z27">
        <v>22394000</v>
      </c>
      <c r="AA27">
        <v>513000</v>
      </c>
      <c r="AB27" t="s">
        <v>130</v>
      </c>
      <c r="AC27">
        <v>-6.6630941347188364E-3</v>
      </c>
      <c r="AD27">
        <v>-2.7944815912743157E-2</v>
      </c>
      <c r="AE27">
        <v>-4.6085812014701792E-2</v>
      </c>
      <c r="AF27">
        <v>-0.11319631520505796</v>
      </c>
      <c r="AG27">
        <v>-4.859881116224074E-2</v>
      </c>
      <c r="AH27">
        <v>-0.14198919624341122</v>
      </c>
      <c r="AI27">
        <v>-0.15053547647077214</v>
      </c>
      <c r="AJ27">
        <v>-0.14460606376246582</v>
      </c>
      <c r="AK27">
        <v>-0.14418861864225438</v>
      </c>
      <c r="AL27">
        <v>-0.25524732766427388</v>
      </c>
      <c r="AM27">
        <v>-0.26058294920696817</v>
      </c>
      <c r="AN27">
        <v>-0.23902765490380928</v>
      </c>
      <c r="AO27">
        <v>-0.22199580709138939</v>
      </c>
      <c r="AP27">
        <v>-0.21441676622960107</v>
      </c>
      <c r="AQ27">
        <v>-0.18567316422315966</v>
      </c>
      <c r="AR27">
        <v>-0.22963422908569195</v>
      </c>
      <c r="AS27">
        <v>-0.20351984510191343</v>
      </c>
      <c r="AT27">
        <v>-0.16209699704088845</v>
      </c>
      <c r="AU27">
        <v>-5.1621066178794972E-2</v>
      </c>
      <c r="AV27">
        <v>-5.788879603279197E-2</v>
      </c>
      <c r="AW27">
        <v>4.9859781232014747E-2</v>
      </c>
    </row>
    <row r="28" spans="1:49" x14ac:dyDescent="0.25">
      <c r="A28" s="1">
        <v>39787</v>
      </c>
      <c r="B28">
        <f t="shared" si="0"/>
        <v>2008</v>
      </c>
      <c r="C28" t="s">
        <v>131</v>
      </c>
      <c r="D28" t="s">
        <v>132</v>
      </c>
      <c r="E28" t="s">
        <v>40</v>
      </c>
      <c r="F28" t="s">
        <v>4</v>
      </c>
      <c r="G28" t="s">
        <v>40</v>
      </c>
      <c r="H28" t="s">
        <v>80</v>
      </c>
      <c r="I28" t="s">
        <v>4</v>
      </c>
      <c r="L28" t="s">
        <v>133</v>
      </c>
      <c r="M28" t="s">
        <v>43</v>
      </c>
      <c r="N28" t="s">
        <v>44</v>
      </c>
      <c r="O28" t="s">
        <v>13</v>
      </c>
      <c r="P28">
        <v>16</v>
      </c>
      <c r="Q28" t="s">
        <v>13</v>
      </c>
      <c r="R28" t="s">
        <v>112</v>
      </c>
      <c r="S28">
        <v>7</v>
      </c>
      <c r="T28">
        <v>71.428571428571402</v>
      </c>
      <c r="U28">
        <v>0</v>
      </c>
      <c r="V28">
        <v>71.428571428571402</v>
      </c>
      <c r="W28" t="b">
        <v>1</v>
      </c>
      <c r="X28" t="b">
        <v>0</v>
      </c>
      <c r="Y28" t="s">
        <v>13</v>
      </c>
      <c r="Z28">
        <v>1823000000</v>
      </c>
      <c r="AA28">
        <v>162000000</v>
      </c>
      <c r="AB28" t="s">
        <v>134</v>
      </c>
      <c r="AC28">
        <v>7.8074383863264998E-2</v>
      </c>
      <c r="AD28">
        <v>0.10144796266102842</v>
      </c>
      <c r="AE28">
        <v>7.9024488299985207E-2</v>
      </c>
      <c r="AF28">
        <v>9.2261794631261607E-2</v>
      </c>
      <c r="AG28">
        <v>0.13482834984997688</v>
      </c>
      <c r="AH28">
        <v>0.16339836366828378</v>
      </c>
      <c r="AI28">
        <v>0.15971337710164613</v>
      </c>
      <c r="AJ28">
        <v>9.2637522357969834E-2</v>
      </c>
      <c r="AK28">
        <v>8.5899382177180184E-2</v>
      </c>
      <c r="AL28">
        <v>5.6495916941468244E-2</v>
      </c>
      <c r="AM28">
        <v>4.634905931607667E-2</v>
      </c>
      <c r="AN28">
        <v>5.8260640158920921E-3</v>
      </c>
      <c r="AO28">
        <v>9.211634607699537E-2</v>
      </c>
      <c r="AP28">
        <v>8.892999500467598E-2</v>
      </c>
      <c r="AQ28">
        <v>0.10436992450492327</v>
      </c>
      <c r="AR28">
        <v>0.13611259536491341</v>
      </c>
      <c r="AS28">
        <v>0.11315198092686971</v>
      </c>
      <c r="AT28">
        <v>0.11878229559243034</v>
      </c>
      <c r="AU28">
        <v>0.17456238455572765</v>
      </c>
      <c r="AV28">
        <v>0.17666974912009825</v>
      </c>
      <c r="AW28">
        <v>0.19871454432034988</v>
      </c>
    </row>
    <row r="29" spans="1:49" x14ac:dyDescent="0.25">
      <c r="A29" s="1">
        <v>39793</v>
      </c>
      <c r="B29">
        <f t="shared" si="0"/>
        <v>2008</v>
      </c>
      <c r="C29" t="s">
        <v>135</v>
      </c>
      <c r="D29" t="s">
        <v>136</v>
      </c>
      <c r="E29" t="s">
        <v>40</v>
      </c>
      <c r="F29" t="s">
        <v>4</v>
      </c>
      <c r="G29" t="s">
        <v>40</v>
      </c>
      <c r="H29" t="s">
        <v>80</v>
      </c>
      <c r="I29" t="s">
        <v>4</v>
      </c>
      <c r="L29" t="s">
        <v>137</v>
      </c>
      <c r="M29" t="s">
        <v>43</v>
      </c>
      <c r="N29" t="s">
        <v>44</v>
      </c>
      <c r="O29" t="s">
        <v>13</v>
      </c>
      <c r="P29">
        <v>16</v>
      </c>
      <c r="Q29" t="s">
        <v>13</v>
      </c>
      <c r="R29" t="s">
        <v>112</v>
      </c>
      <c r="S29">
        <v>11</v>
      </c>
      <c r="T29">
        <v>54.545454545454497</v>
      </c>
      <c r="U29">
        <v>18.181818181818102</v>
      </c>
      <c r="V29">
        <v>63.636363636363598</v>
      </c>
      <c r="W29" t="b">
        <v>1</v>
      </c>
      <c r="X29" t="b">
        <v>0</v>
      </c>
      <c r="Y29" t="s">
        <v>13</v>
      </c>
      <c r="Z29">
        <v>1079000000</v>
      </c>
      <c r="AA29">
        <v>1773000000</v>
      </c>
      <c r="AB29" t="s">
        <v>104</v>
      </c>
      <c r="AC29">
        <v>3.8569055541039544E-2</v>
      </c>
      <c r="AD29">
        <v>3.37268477563177E-2</v>
      </c>
      <c r="AE29">
        <v>3.8830470185833993E-2</v>
      </c>
      <c r="AF29">
        <v>-1.2698415499807283E-3</v>
      </c>
      <c r="AG29">
        <v>4.3158122639017159E-2</v>
      </c>
      <c r="AH29">
        <v>4.985341584512084E-2</v>
      </c>
      <c r="AI29">
        <v>6.6512916956077167E-2</v>
      </c>
      <c r="AJ29">
        <v>3.94341487775733E-2</v>
      </c>
      <c r="AK29">
        <v>4.158836961044951E-2</v>
      </c>
      <c r="AL29">
        <v>-1.5624277653687256E-2</v>
      </c>
      <c r="AM29">
        <v>2.6163309593638572E-2</v>
      </c>
      <c r="AN29">
        <v>3.8476845132503573E-2</v>
      </c>
      <c r="AO29">
        <v>2.931064067638818E-2</v>
      </c>
      <c r="AP29">
        <v>2.553651994042682E-2</v>
      </c>
      <c r="AQ29">
        <v>3.7130141001714564E-2</v>
      </c>
      <c r="AR29">
        <v>5.7920357310162394E-2</v>
      </c>
      <c r="AS29">
        <v>6.9703675289802786E-2</v>
      </c>
      <c r="AT29">
        <v>5.6114066520989082E-2</v>
      </c>
      <c r="AU29">
        <v>4.8727545473738587E-2</v>
      </c>
      <c r="AV29">
        <v>5.1115856578135888E-2</v>
      </c>
      <c r="AW29">
        <v>5.2919067544611113E-2</v>
      </c>
    </row>
    <row r="30" spans="1:49" x14ac:dyDescent="0.25">
      <c r="A30" s="1">
        <v>39826</v>
      </c>
      <c r="B30">
        <f t="shared" si="0"/>
        <v>2009</v>
      </c>
      <c r="C30" t="s">
        <v>114</v>
      </c>
      <c r="D30" t="s">
        <v>138</v>
      </c>
      <c r="E30" t="s">
        <v>40</v>
      </c>
      <c r="F30" t="s">
        <v>4</v>
      </c>
      <c r="G30" t="s">
        <v>40</v>
      </c>
      <c r="H30" t="s">
        <v>67</v>
      </c>
      <c r="I30" t="s">
        <v>4</v>
      </c>
      <c r="L30" t="s">
        <v>116</v>
      </c>
      <c r="M30" t="s">
        <v>43</v>
      </c>
      <c r="N30" t="s">
        <v>44</v>
      </c>
      <c r="O30" t="s">
        <v>45</v>
      </c>
      <c r="P30">
        <v>16</v>
      </c>
      <c r="Q30" t="s">
        <v>46</v>
      </c>
      <c r="R30" t="s">
        <v>47</v>
      </c>
      <c r="S30">
        <v>15</v>
      </c>
      <c r="T30">
        <v>53.3333333333333</v>
      </c>
      <c r="U30">
        <v>20</v>
      </c>
      <c r="V30">
        <v>53.3333333333333</v>
      </c>
      <c r="W30" t="b">
        <v>1</v>
      </c>
      <c r="X30" t="b">
        <v>0</v>
      </c>
      <c r="Y30">
        <v>21792744024.198002</v>
      </c>
      <c r="Z30">
        <v>30164000000</v>
      </c>
      <c r="AA30">
        <v>8056000000</v>
      </c>
      <c r="AB30" t="s">
        <v>117</v>
      </c>
      <c r="AC30">
        <v>1.7147455406213923E-2</v>
      </c>
      <c r="AD30">
        <v>2.1263019781198024E-2</v>
      </c>
      <c r="AE30">
        <v>2.1284512815719719E-2</v>
      </c>
      <c r="AF30">
        <v>1.8345210330666162E-2</v>
      </c>
      <c r="AG30">
        <v>3.6884139663555943E-3</v>
      </c>
      <c r="AH30">
        <v>-1.8802662167459069E-2</v>
      </c>
      <c r="AI30">
        <v>1.2122813237738818E-2</v>
      </c>
      <c r="AJ30">
        <v>1.4654953137669095E-2</v>
      </c>
      <c r="AK30">
        <v>2.7848538774506722E-2</v>
      </c>
      <c r="AL30">
        <v>-4.3411516131770314E-3</v>
      </c>
      <c r="AM30">
        <v>3.0613379841523871E-3</v>
      </c>
      <c r="AN30">
        <v>1.8896646622012354E-2</v>
      </c>
      <c r="AO30">
        <v>2.1487281758915077E-2</v>
      </c>
      <c r="AP30">
        <v>1.8545226441789426E-2</v>
      </c>
      <c r="AQ30">
        <v>4.9141911440695393E-2</v>
      </c>
      <c r="AR30">
        <v>4.4052096156175842E-2</v>
      </c>
      <c r="AS30">
        <v>5.0444147240137113E-2</v>
      </c>
      <c r="AT30">
        <v>4.7613741260356959E-2</v>
      </c>
      <c r="AU30">
        <v>6.6460874818560361E-2</v>
      </c>
      <c r="AV30">
        <v>5.4620192063772145E-2</v>
      </c>
      <c r="AW30">
        <v>5.3405928887819233E-2</v>
      </c>
    </row>
    <row r="31" spans="1:49" x14ac:dyDescent="0.25">
      <c r="A31" s="1">
        <v>40066</v>
      </c>
      <c r="B31">
        <f t="shared" si="0"/>
        <v>2009</v>
      </c>
      <c r="C31" t="s">
        <v>139</v>
      </c>
      <c r="D31" t="s">
        <v>140</v>
      </c>
      <c r="E31" t="s">
        <v>40</v>
      </c>
      <c r="F31" t="s">
        <v>4</v>
      </c>
      <c r="G31" t="s">
        <v>40</v>
      </c>
      <c r="H31" t="s">
        <v>141</v>
      </c>
      <c r="I31" t="s">
        <v>4</v>
      </c>
      <c r="L31" t="s">
        <v>142</v>
      </c>
      <c r="M31" t="s">
        <v>43</v>
      </c>
      <c r="N31" t="s">
        <v>44</v>
      </c>
      <c r="O31" t="s">
        <v>45</v>
      </c>
      <c r="P31">
        <v>16</v>
      </c>
      <c r="Q31" t="s">
        <v>46</v>
      </c>
      <c r="R31" t="s">
        <v>47</v>
      </c>
      <c r="S31">
        <v>10</v>
      </c>
      <c r="T31">
        <v>58.3333333333333</v>
      </c>
      <c r="U31">
        <v>30</v>
      </c>
      <c r="V31">
        <v>58.3333333333333</v>
      </c>
      <c r="W31" t="b">
        <v>1</v>
      </c>
      <c r="X31" t="b">
        <v>1</v>
      </c>
      <c r="Y31">
        <v>5590781457.7632198</v>
      </c>
      <c r="Z31">
        <v>7258100000</v>
      </c>
      <c r="AA31">
        <v>3060700000</v>
      </c>
      <c r="AB31" t="s">
        <v>143</v>
      </c>
      <c r="AC31">
        <v>2.6607760146122703E-3</v>
      </c>
      <c r="AD31">
        <v>-7.8739392203831891E-3</v>
      </c>
      <c r="AE31">
        <v>-9.7861187945920605E-3</v>
      </c>
      <c r="AF31">
        <v>4.0777195780935215E-4</v>
      </c>
      <c r="AG31">
        <v>3.672734555925837E-3</v>
      </c>
      <c r="AH31">
        <v>1.133212164455237E-2</v>
      </c>
      <c r="AI31">
        <v>1.5948080374521698E-2</v>
      </c>
      <c r="AJ31">
        <v>1.8730480231054433E-2</v>
      </c>
      <c r="AK31">
        <v>4.6963119870745626E-2</v>
      </c>
      <c r="AL31">
        <v>2.7378737213454952E-2</v>
      </c>
      <c r="AM31">
        <v>1.3389949056209209E-2</v>
      </c>
      <c r="AN31">
        <v>3.8838534276422282E-2</v>
      </c>
      <c r="AO31">
        <v>4.4907188576283071E-2</v>
      </c>
      <c r="AP31">
        <v>2.2335932755417599E-2</v>
      </c>
      <c r="AQ31">
        <v>2.1484982385570933E-2</v>
      </c>
      <c r="AR31">
        <v>2.5117191052575032E-3</v>
      </c>
      <c r="AS31">
        <v>-5.9703530814731801E-3</v>
      </c>
      <c r="AT31">
        <v>1.5491616166849301E-2</v>
      </c>
      <c r="AU31">
        <v>2.9361578398677583E-2</v>
      </c>
      <c r="AV31">
        <v>3.6223612352322895E-2</v>
      </c>
      <c r="AW31">
        <v>1.696849150112904E-2</v>
      </c>
    </row>
    <row r="32" spans="1:49" x14ac:dyDescent="0.25">
      <c r="A32" s="1">
        <v>40239</v>
      </c>
      <c r="B32">
        <f t="shared" si="0"/>
        <v>2010</v>
      </c>
      <c r="C32" t="s">
        <v>144</v>
      </c>
      <c r="D32" t="s">
        <v>145</v>
      </c>
      <c r="E32" t="s">
        <v>40</v>
      </c>
      <c r="F32" t="s">
        <v>4</v>
      </c>
      <c r="G32" t="s">
        <v>40</v>
      </c>
      <c r="H32" t="s">
        <v>67</v>
      </c>
      <c r="I32" t="s">
        <v>4</v>
      </c>
      <c r="L32" t="s">
        <v>146</v>
      </c>
      <c r="M32" t="s">
        <v>147</v>
      </c>
      <c r="N32" t="s">
        <v>4</v>
      </c>
      <c r="O32" t="s">
        <v>148</v>
      </c>
      <c r="P32">
        <v>17</v>
      </c>
      <c r="Q32" t="s">
        <v>149</v>
      </c>
      <c r="R32" t="s">
        <v>150</v>
      </c>
      <c r="S32">
        <v>20</v>
      </c>
      <c r="T32" t="s">
        <v>13</v>
      </c>
      <c r="U32" t="s">
        <v>13</v>
      </c>
      <c r="V32">
        <v>71.428571428571402</v>
      </c>
      <c r="W32" t="b">
        <v>1</v>
      </c>
      <c r="X32" t="b">
        <v>0</v>
      </c>
      <c r="Y32">
        <v>2554691501.7158198</v>
      </c>
      <c r="Z32">
        <v>52772092000</v>
      </c>
      <c r="AA32">
        <v>15779492000</v>
      </c>
      <c r="AB32" t="s">
        <v>108</v>
      </c>
      <c r="AC32">
        <v>3.0326984435615177E-3</v>
      </c>
      <c r="AD32">
        <v>3.7820888001059965E-3</v>
      </c>
      <c r="AE32">
        <v>-8.8540611002588844E-3</v>
      </c>
      <c r="AF32">
        <v>-5.9748071808632865E-3</v>
      </c>
      <c r="AG32">
        <v>-6.3608163740149787E-3</v>
      </c>
      <c r="AH32">
        <v>-1.0569891608207985E-2</v>
      </c>
      <c r="AI32">
        <v>-1.2288693026659601E-2</v>
      </c>
      <c r="AJ32">
        <v>-1.4363859769767649E-2</v>
      </c>
      <c r="AK32">
        <v>-9.3062150062038496E-3</v>
      </c>
      <c r="AL32">
        <v>3.2746203675409431E-2</v>
      </c>
      <c r="AM32">
        <v>4.8447242008337228E-2</v>
      </c>
      <c r="AN32">
        <v>3.047347721028576E-2</v>
      </c>
      <c r="AO32">
        <v>4.3620219331553814E-2</v>
      </c>
      <c r="AP32">
        <v>4.985473232863448E-2</v>
      </c>
      <c r="AQ32">
        <v>3.6609385284636961E-2</v>
      </c>
      <c r="AR32">
        <v>2.813633622116846E-2</v>
      </c>
      <c r="AS32">
        <v>2.6146183637821584E-2</v>
      </c>
      <c r="AT32">
        <v>2.135237744216846E-2</v>
      </c>
      <c r="AU32">
        <v>2.3070533234322229E-2</v>
      </c>
      <c r="AV32">
        <v>1.5428739646336807E-2</v>
      </c>
      <c r="AW32">
        <v>2.8020579460542039E-3</v>
      </c>
    </row>
    <row r="33" spans="1:49" x14ac:dyDescent="0.25">
      <c r="A33" s="1">
        <v>40066</v>
      </c>
      <c r="B33">
        <f t="shared" si="0"/>
        <v>2009</v>
      </c>
      <c r="C33" t="s">
        <v>151</v>
      </c>
      <c r="D33" t="s">
        <v>152</v>
      </c>
      <c r="E33" t="s">
        <v>40</v>
      </c>
      <c r="F33" t="s">
        <v>4</v>
      </c>
      <c r="G33" t="s">
        <v>40</v>
      </c>
      <c r="H33" t="s">
        <v>67</v>
      </c>
      <c r="I33" t="s">
        <v>4</v>
      </c>
      <c r="L33" t="s">
        <v>153</v>
      </c>
      <c r="M33" t="s">
        <v>6</v>
      </c>
      <c r="N33" t="s">
        <v>7</v>
      </c>
      <c r="O33" t="s">
        <v>8</v>
      </c>
      <c r="P33">
        <v>101</v>
      </c>
      <c r="Q33" t="s">
        <v>9</v>
      </c>
      <c r="R33" t="s">
        <v>12</v>
      </c>
      <c r="S33">
        <v>12</v>
      </c>
      <c r="T33">
        <v>83.3333333333333</v>
      </c>
      <c r="U33">
        <v>16.6666666666666</v>
      </c>
      <c r="V33">
        <v>91.6666666666666</v>
      </c>
      <c r="W33" t="b">
        <v>1</v>
      </c>
      <c r="X33" t="b">
        <v>1</v>
      </c>
      <c r="Y33">
        <v>133213355908.23</v>
      </c>
      <c r="Z33">
        <v>68128000000</v>
      </c>
      <c r="AA33">
        <v>10295000000</v>
      </c>
      <c r="AB33" t="s">
        <v>99</v>
      </c>
      <c r="AC33">
        <v>-4.057855195551221E-3</v>
      </c>
      <c r="AD33">
        <v>8.4601268110016427E-4</v>
      </c>
      <c r="AE33">
        <v>-6.955109960807242E-3</v>
      </c>
      <c r="AF33">
        <v>-5.4658305372359325E-3</v>
      </c>
      <c r="AG33">
        <v>1.3443796725398876E-2</v>
      </c>
      <c r="AH33">
        <v>1.8408431726588768E-3</v>
      </c>
      <c r="AI33">
        <v>-1.1301445644035634E-3</v>
      </c>
      <c r="AJ33">
        <v>-1.1610846834619873E-3</v>
      </c>
      <c r="AK33">
        <v>-7.6099633071825398E-3</v>
      </c>
      <c r="AL33">
        <v>-5.3946123872470044E-3</v>
      </c>
      <c r="AM33">
        <v>1.7371386925219778E-2</v>
      </c>
      <c r="AN33">
        <v>2.2421615293979121E-2</v>
      </c>
      <c r="AO33">
        <v>3.7947510606970748E-3</v>
      </c>
      <c r="AP33">
        <v>6.5369052663162E-3</v>
      </c>
      <c r="AQ33">
        <v>7.4916522556110155E-3</v>
      </c>
      <c r="AR33">
        <v>1.2131508099062816E-2</v>
      </c>
      <c r="AS33">
        <v>9.2781841450208929E-3</v>
      </c>
      <c r="AT33">
        <v>1.6473553212548793E-2</v>
      </c>
      <c r="AU33">
        <v>2.992137428769262E-3</v>
      </c>
      <c r="AV33">
        <v>-1.5666234043001624E-2</v>
      </c>
      <c r="AW33">
        <v>-1.0304430197358879E-2</v>
      </c>
    </row>
    <row r="34" spans="1:49" x14ac:dyDescent="0.25">
      <c r="A34" s="1">
        <v>42676</v>
      </c>
      <c r="B34">
        <f t="shared" si="0"/>
        <v>2016</v>
      </c>
      <c r="C34" t="s">
        <v>154</v>
      </c>
      <c r="D34" t="s">
        <v>155</v>
      </c>
      <c r="E34" t="s">
        <v>2</v>
      </c>
      <c r="F34" t="s">
        <v>4</v>
      </c>
      <c r="G34" t="s">
        <v>2</v>
      </c>
      <c r="H34" t="s">
        <v>67</v>
      </c>
      <c r="I34" t="s">
        <v>4</v>
      </c>
      <c r="L34" t="s">
        <v>156</v>
      </c>
      <c r="M34" t="s">
        <v>43</v>
      </c>
      <c r="N34" t="s">
        <v>44</v>
      </c>
      <c r="O34" t="s">
        <v>45</v>
      </c>
      <c r="P34">
        <v>16</v>
      </c>
      <c r="Q34" t="s">
        <v>46</v>
      </c>
      <c r="R34" t="s">
        <v>47</v>
      </c>
      <c r="S34">
        <v>8</v>
      </c>
      <c r="T34">
        <v>55.5555555555555</v>
      </c>
      <c r="U34">
        <v>25</v>
      </c>
      <c r="V34">
        <v>66.6666666666666</v>
      </c>
      <c r="W34" t="b">
        <v>1</v>
      </c>
      <c r="X34" t="b">
        <v>0</v>
      </c>
      <c r="Y34">
        <v>4456137254.9142799</v>
      </c>
      <c r="Z34">
        <v>4531100000</v>
      </c>
      <c r="AA34">
        <v>100000000</v>
      </c>
      <c r="AB34" t="s">
        <v>157</v>
      </c>
      <c r="AC34">
        <v>2.112279557953271E-2</v>
      </c>
      <c r="AD34">
        <v>-2.9405880607765132E-3</v>
      </c>
      <c r="AE34">
        <v>-7.0257997981185297E-3</v>
      </c>
      <c r="AF34">
        <v>-7.336126568727004E-3</v>
      </c>
      <c r="AG34">
        <v>-2.134215685043071E-2</v>
      </c>
      <c r="AH34">
        <v>-1.1127442256959432E-2</v>
      </c>
      <c r="AI34">
        <v>-3.5024224265597197E-2</v>
      </c>
      <c r="AJ34">
        <v>-5.7540246680052032E-3</v>
      </c>
      <c r="AK34">
        <v>-2.590683432620814E-4</v>
      </c>
      <c r="AL34">
        <v>4.9523891939854674E-2</v>
      </c>
      <c r="AM34">
        <v>6.6885116789092383E-2</v>
      </c>
      <c r="AN34">
        <v>9.6192859407725761E-2</v>
      </c>
      <c r="AO34">
        <v>9.3020698717336758E-2</v>
      </c>
      <c r="AP34">
        <v>6.2039843720738376E-2</v>
      </c>
      <c r="AQ34">
        <v>4.54001650315453E-2</v>
      </c>
      <c r="AR34">
        <v>6.010195620473148E-2</v>
      </c>
      <c r="AS34">
        <v>6.899609861734389E-2</v>
      </c>
      <c r="AT34">
        <v>0.11850778014171731</v>
      </c>
      <c r="AU34">
        <v>0.14406869456873722</v>
      </c>
      <c r="AV34">
        <v>0.12861672099895577</v>
      </c>
      <c r="AW34">
        <v>0.13858332015591163</v>
      </c>
    </row>
    <row r="35" spans="1:49" x14ac:dyDescent="0.25">
      <c r="A35" s="1">
        <v>42699</v>
      </c>
      <c r="B35">
        <f t="shared" si="0"/>
        <v>2016</v>
      </c>
      <c r="C35" t="s">
        <v>158</v>
      </c>
      <c r="D35" t="s">
        <v>159</v>
      </c>
      <c r="E35" t="s">
        <v>40</v>
      </c>
      <c r="F35" t="s">
        <v>4</v>
      </c>
      <c r="G35" t="s">
        <v>40</v>
      </c>
      <c r="H35" t="s">
        <v>67</v>
      </c>
      <c r="I35" t="s">
        <v>4</v>
      </c>
      <c r="L35" t="s">
        <v>160</v>
      </c>
      <c r="M35" t="s">
        <v>43</v>
      </c>
      <c r="N35" t="s">
        <v>44</v>
      </c>
      <c r="O35" t="s">
        <v>45</v>
      </c>
      <c r="P35">
        <v>16</v>
      </c>
      <c r="Q35" t="s">
        <v>46</v>
      </c>
      <c r="R35" t="s">
        <v>47</v>
      </c>
      <c r="S35">
        <v>9</v>
      </c>
      <c r="T35">
        <v>72.727272727272705</v>
      </c>
      <c r="U35">
        <v>22.2222222222222</v>
      </c>
      <c r="V35">
        <v>72.727272727272705</v>
      </c>
      <c r="W35" t="b">
        <v>1</v>
      </c>
      <c r="X35" t="b">
        <v>0</v>
      </c>
      <c r="Y35">
        <v>5539688229.8100004</v>
      </c>
      <c r="Z35">
        <v>4473000000</v>
      </c>
      <c r="AA35">
        <v>1396000000</v>
      </c>
      <c r="AB35" t="s">
        <v>161</v>
      </c>
      <c r="AC35">
        <v>-3.656678992061764E-2</v>
      </c>
      <c r="AD35">
        <v>-3.3760220164522799E-2</v>
      </c>
      <c r="AE35">
        <v>-2.1927592514742397E-2</v>
      </c>
      <c r="AF35">
        <v>-3.1562642855259275E-2</v>
      </c>
      <c r="AG35">
        <v>-4.2204773878417215E-2</v>
      </c>
      <c r="AH35">
        <v>-5.1328366763476671E-2</v>
      </c>
      <c r="AI35">
        <v>-5.2737628618427235E-2</v>
      </c>
      <c r="AJ35">
        <v>-5.2695541475015421E-2</v>
      </c>
      <c r="AK35">
        <v>-3.6819135668308904E-2</v>
      </c>
      <c r="AL35">
        <v>-3.9592833520225038E-2</v>
      </c>
      <c r="AM35">
        <v>-4.3798008588643154E-2</v>
      </c>
      <c r="AN35">
        <v>-4.5976517952485862E-2</v>
      </c>
      <c r="AO35">
        <v>-3.6544919921651632E-2</v>
      </c>
      <c r="AP35">
        <v>-3.1517245846673085E-2</v>
      </c>
      <c r="AQ35">
        <v>-1.4580256478342789E-2</v>
      </c>
      <c r="AR35">
        <v>-2.1462095640795636E-2</v>
      </c>
      <c r="AS35">
        <v>-2.0710893625088187E-2</v>
      </c>
      <c r="AT35">
        <v>-3.794128013343756E-2</v>
      </c>
      <c r="AU35">
        <v>-3.2234083060751761E-2</v>
      </c>
      <c r="AV35">
        <v>-3.89617126128953E-2</v>
      </c>
      <c r="AW35">
        <v>-4.1933024101669554E-2</v>
      </c>
    </row>
    <row r="36" spans="1:49" x14ac:dyDescent="0.25">
      <c r="A36" s="1">
        <v>42566</v>
      </c>
      <c r="B36">
        <f t="shared" si="0"/>
        <v>2016</v>
      </c>
      <c r="C36" t="s">
        <v>162</v>
      </c>
      <c r="D36" t="s">
        <v>163</v>
      </c>
      <c r="E36" t="s">
        <v>2</v>
      </c>
      <c r="F36" t="s">
        <v>4</v>
      </c>
      <c r="G36" t="s">
        <v>2</v>
      </c>
      <c r="H36" t="s">
        <v>67</v>
      </c>
      <c r="I36" t="s">
        <v>4</v>
      </c>
      <c r="L36" t="s">
        <v>164</v>
      </c>
      <c r="M36" t="s">
        <v>6</v>
      </c>
      <c r="N36" t="s">
        <v>56</v>
      </c>
      <c r="O36" t="s">
        <v>57</v>
      </c>
      <c r="P36">
        <v>102</v>
      </c>
      <c r="Q36" t="s">
        <v>58</v>
      </c>
      <c r="R36" t="s">
        <v>59</v>
      </c>
      <c r="S36">
        <v>9</v>
      </c>
      <c r="T36">
        <v>63.636363636363598</v>
      </c>
      <c r="U36">
        <v>22.2222222222222</v>
      </c>
      <c r="V36">
        <v>63.636363636363598</v>
      </c>
      <c r="W36" t="b">
        <v>1</v>
      </c>
      <c r="X36" t="b">
        <v>1</v>
      </c>
      <c r="Y36">
        <v>24966395619.439999</v>
      </c>
      <c r="Z36">
        <v>39237000000</v>
      </c>
      <c r="AA36">
        <v>8787000000</v>
      </c>
      <c r="AB36" t="s">
        <v>165</v>
      </c>
      <c r="AC36">
        <v>1.3040601302099825E-2</v>
      </c>
      <c r="AD36">
        <v>1.3386164131707682E-2</v>
      </c>
      <c r="AE36">
        <v>-3.1509376160738269E-3</v>
      </c>
      <c r="AF36">
        <v>-2.1979205354912042E-2</v>
      </c>
      <c r="AG36">
        <v>-5.8114339893874135E-3</v>
      </c>
      <c r="AH36">
        <v>-7.002330348816501E-3</v>
      </c>
      <c r="AI36">
        <v>1.4362749421547177E-2</v>
      </c>
      <c r="AJ36">
        <v>3.0330246844178933E-2</v>
      </c>
      <c r="AK36">
        <v>2.9236595125581875E-2</v>
      </c>
      <c r="AL36">
        <v>1.6470654019752062E-2</v>
      </c>
      <c r="AM36">
        <v>-3.706299862166456E-3</v>
      </c>
      <c r="AN36">
        <v>5.2392173959962384E-4</v>
      </c>
      <c r="AO36">
        <v>-8.2237615794843837E-3</v>
      </c>
      <c r="AP36">
        <v>6.9402823109093875E-3</v>
      </c>
      <c r="AQ36">
        <v>-3.7777879000837015E-3</v>
      </c>
      <c r="AR36">
        <v>5.0203581561977222E-3</v>
      </c>
      <c r="AS36">
        <v>1.6877063197473195E-2</v>
      </c>
      <c r="AT36">
        <v>1.3828937524135944E-2</v>
      </c>
      <c r="AU36">
        <v>1.8799371480386549E-2</v>
      </c>
      <c r="AV36">
        <v>2.1187000412708972E-2</v>
      </c>
      <c r="AW36">
        <v>2.4391017645852869E-2</v>
      </c>
    </row>
    <row r="37" spans="1:49" x14ac:dyDescent="0.25">
      <c r="A37" s="1">
        <v>42745</v>
      </c>
      <c r="B37">
        <f t="shared" si="0"/>
        <v>2017</v>
      </c>
      <c r="C37" t="s">
        <v>166</v>
      </c>
      <c r="D37" t="s">
        <v>167</v>
      </c>
      <c r="E37" t="s">
        <v>40</v>
      </c>
      <c r="F37" t="s">
        <v>4</v>
      </c>
      <c r="G37" t="s">
        <v>40</v>
      </c>
      <c r="H37" t="s">
        <v>67</v>
      </c>
      <c r="I37" t="s">
        <v>4</v>
      </c>
      <c r="L37" t="s">
        <v>168</v>
      </c>
      <c r="M37" t="s">
        <v>43</v>
      </c>
      <c r="N37" t="s">
        <v>44</v>
      </c>
      <c r="O37" t="s">
        <v>45</v>
      </c>
      <c r="P37">
        <v>16</v>
      </c>
      <c r="Q37" t="s">
        <v>46</v>
      </c>
      <c r="R37" t="s">
        <v>47</v>
      </c>
      <c r="S37">
        <v>8</v>
      </c>
      <c r="T37">
        <v>62.5</v>
      </c>
      <c r="U37">
        <v>12.5</v>
      </c>
      <c r="V37">
        <v>75</v>
      </c>
      <c r="W37" t="b">
        <v>1</v>
      </c>
      <c r="X37" t="b">
        <v>0</v>
      </c>
      <c r="Y37">
        <v>8150572818.0642595</v>
      </c>
      <c r="Z37">
        <v>3051000000</v>
      </c>
      <c r="AA37">
        <v>613000000</v>
      </c>
      <c r="AB37" t="s">
        <v>169</v>
      </c>
      <c r="AC37">
        <v>1.4197787543693673E-3</v>
      </c>
      <c r="AD37">
        <v>-9.2540993233009104E-3</v>
      </c>
      <c r="AE37">
        <v>-5.1368123665202492E-3</v>
      </c>
      <c r="AF37">
        <v>2.9332281016829428E-3</v>
      </c>
      <c r="AG37">
        <v>4.3530068560523102E-3</v>
      </c>
      <c r="AH37">
        <v>5.6051037883577334E-3</v>
      </c>
      <c r="AI37">
        <v>-2.7369580410177924E-2</v>
      </c>
      <c r="AJ37">
        <v>-1.1311007943508554E-2</v>
      </c>
      <c r="AK37">
        <v>-8.7977008824437573E-3</v>
      </c>
      <c r="AL37">
        <v>-3.8487891860998456E-3</v>
      </c>
      <c r="AM37">
        <v>-1.2279050233843535E-2</v>
      </c>
      <c r="AN37">
        <v>-1.7568626703042923E-2</v>
      </c>
      <c r="AO37">
        <v>-3.3514068060658375E-2</v>
      </c>
      <c r="AP37">
        <v>-1.4561931504353236E-2</v>
      </c>
      <c r="AQ37">
        <v>-3.1886778290118725E-2</v>
      </c>
      <c r="AR37">
        <v>-1.1367469483206105E-2</v>
      </c>
      <c r="AS37">
        <v>-1.947573437696808E-2</v>
      </c>
      <c r="AT37">
        <v>-4.8936043597924746E-3</v>
      </c>
      <c r="AU37">
        <v>-1.1063519184598983E-2</v>
      </c>
      <c r="AV37">
        <v>-4.3318426381080272E-5</v>
      </c>
      <c r="AW37">
        <v>4.1307663456672652E-2</v>
      </c>
    </row>
    <row r="38" spans="1:49" x14ac:dyDescent="0.25">
      <c r="A38" s="1">
        <v>42805</v>
      </c>
      <c r="B38">
        <f t="shared" si="0"/>
        <v>2017</v>
      </c>
      <c r="C38" t="s">
        <v>170</v>
      </c>
      <c r="D38" t="s">
        <v>171</v>
      </c>
      <c r="E38" t="s">
        <v>40</v>
      </c>
      <c r="F38" t="s">
        <v>4</v>
      </c>
      <c r="G38" t="s">
        <v>40</v>
      </c>
      <c r="H38" t="s">
        <v>3</v>
      </c>
      <c r="I38" t="s">
        <v>4</v>
      </c>
      <c r="L38" t="s">
        <v>172</v>
      </c>
      <c r="M38" t="s">
        <v>173</v>
      </c>
      <c r="N38" t="s">
        <v>174</v>
      </c>
      <c r="O38" t="s">
        <v>175</v>
      </c>
      <c r="P38">
        <v>22</v>
      </c>
      <c r="Q38" t="s">
        <v>176</v>
      </c>
      <c r="R38" t="s">
        <v>177</v>
      </c>
      <c r="S38">
        <v>10</v>
      </c>
      <c r="T38">
        <v>28.571428571428498</v>
      </c>
      <c r="U38">
        <v>0</v>
      </c>
      <c r="V38">
        <v>78.571428571428498</v>
      </c>
      <c r="W38" t="b">
        <v>1</v>
      </c>
      <c r="X38" t="b">
        <v>0</v>
      </c>
      <c r="Y38">
        <v>3338426012355</v>
      </c>
      <c r="Z38">
        <v>11117000000000</v>
      </c>
      <c r="AA38">
        <v>3386000000000</v>
      </c>
      <c r="AB38" t="s">
        <v>178</v>
      </c>
      <c r="AC38">
        <v>-1.1403263166968061E-2</v>
      </c>
      <c r="AD38">
        <v>2.2469027299959424E-3</v>
      </c>
      <c r="AE38">
        <v>1.8810652212352529E-2</v>
      </c>
      <c r="AF38">
        <v>1.0706056584212663E-2</v>
      </c>
      <c r="AG38">
        <v>5.3256437014938185E-3</v>
      </c>
      <c r="AH38">
        <v>-1.8372845825182123E-3</v>
      </c>
      <c r="AI38">
        <v>4.2192913488151851E-3</v>
      </c>
      <c r="AJ38">
        <v>4.2794806816981558E-3</v>
      </c>
      <c r="AK38">
        <v>6.5739930111597582E-3</v>
      </c>
      <c r="AL38">
        <v>-5.2510159960012558E-3</v>
      </c>
      <c r="AM38">
        <v>-1.2588977896803195E-2</v>
      </c>
      <c r="AN38">
        <v>-2.2225301244160389E-2</v>
      </c>
      <c r="AO38">
        <v>-1.8604335325724176E-2</v>
      </c>
      <c r="AP38">
        <v>-3.5527769103955761E-2</v>
      </c>
      <c r="AQ38">
        <v>-4.8854625504669458E-2</v>
      </c>
      <c r="AR38">
        <v>-6.3066105667027306E-2</v>
      </c>
      <c r="AS38">
        <v>-5.0916981706228374E-2</v>
      </c>
      <c r="AT38">
        <v>-4.5869566714278984E-2</v>
      </c>
      <c r="AU38">
        <v>-4.6504286296168568E-2</v>
      </c>
      <c r="AV38">
        <v>-4.6338300761292792E-2</v>
      </c>
      <c r="AW38">
        <v>-4.738566528200526E-2</v>
      </c>
    </row>
    <row r="39" spans="1:49" x14ac:dyDescent="0.25">
      <c r="A39" s="1">
        <v>42790</v>
      </c>
      <c r="B39">
        <f t="shared" si="0"/>
        <v>2017</v>
      </c>
      <c r="C39" t="s">
        <v>179</v>
      </c>
      <c r="D39" t="s">
        <v>180</v>
      </c>
      <c r="E39" t="s">
        <v>40</v>
      </c>
      <c r="F39" t="s">
        <v>4</v>
      </c>
      <c r="G39" t="s">
        <v>40</v>
      </c>
      <c r="H39" t="s">
        <v>67</v>
      </c>
      <c r="I39" t="s">
        <v>4</v>
      </c>
      <c r="L39" t="s">
        <v>181</v>
      </c>
      <c r="M39" t="s">
        <v>43</v>
      </c>
      <c r="N39" t="s">
        <v>44</v>
      </c>
      <c r="O39" t="s">
        <v>45</v>
      </c>
      <c r="P39">
        <v>16</v>
      </c>
      <c r="Q39" t="s">
        <v>46</v>
      </c>
      <c r="R39" t="s">
        <v>47</v>
      </c>
      <c r="S39">
        <v>10</v>
      </c>
      <c r="T39">
        <v>60</v>
      </c>
      <c r="U39">
        <v>20</v>
      </c>
      <c r="V39">
        <v>60</v>
      </c>
      <c r="W39" t="b">
        <v>1</v>
      </c>
      <c r="X39" t="b">
        <v>0</v>
      </c>
      <c r="Y39">
        <v>6247745095.5</v>
      </c>
      <c r="Z39">
        <v>3821800000</v>
      </c>
      <c r="AA39" t="s">
        <v>13</v>
      </c>
      <c r="AB39" t="s">
        <v>182</v>
      </c>
      <c r="AC39">
        <v>-1.198124420997327E-2</v>
      </c>
      <c r="AD39">
        <v>-8.8944501619809355E-3</v>
      </c>
      <c r="AE39">
        <v>1.9261030285869334E-3</v>
      </c>
      <c r="AF39">
        <v>-2.4056482686225789E-4</v>
      </c>
      <c r="AG39">
        <v>-2.2259850794842571E-3</v>
      </c>
      <c r="AH39">
        <v>-7.5111055562751741E-3</v>
      </c>
      <c r="AI39">
        <v>-1.3316007423699941E-2</v>
      </c>
      <c r="AJ39">
        <v>-2.7324091293365327E-4</v>
      </c>
      <c r="AK39">
        <v>-4.4206615432645698E-3</v>
      </c>
      <c r="AL39">
        <v>-8.8551944400604033E-3</v>
      </c>
      <c r="AM39">
        <v>1.5888053377032061E-3</v>
      </c>
      <c r="AN39">
        <v>1.2531734950546364E-3</v>
      </c>
      <c r="AO39">
        <v>1.3542514767213451E-2</v>
      </c>
      <c r="AP39">
        <v>3.668151907772825E-2</v>
      </c>
      <c r="AQ39">
        <v>1.5886241745677977E-2</v>
      </c>
      <c r="AR39">
        <v>2.5043323229865279E-3</v>
      </c>
      <c r="AS39">
        <v>2.0265656419561674E-2</v>
      </c>
      <c r="AT39">
        <v>2.3483085065275324E-2</v>
      </c>
      <c r="AU39">
        <v>2.3288672210948224E-2</v>
      </c>
      <c r="AV39">
        <v>2.4517589012267162E-2</v>
      </c>
      <c r="AW39">
        <v>1.4080498208273107E-2</v>
      </c>
    </row>
    <row r="40" spans="1:49" x14ac:dyDescent="0.25">
      <c r="A40" s="1">
        <v>42903</v>
      </c>
      <c r="B40">
        <f t="shared" si="0"/>
        <v>2017</v>
      </c>
      <c r="C40" t="s">
        <v>183</v>
      </c>
      <c r="D40" t="s">
        <v>184</v>
      </c>
      <c r="E40" t="s">
        <v>40</v>
      </c>
      <c r="F40" t="s">
        <v>4</v>
      </c>
      <c r="G40" t="s">
        <v>40</v>
      </c>
      <c r="H40" t="s">
        <v>185</v>
      </c>
      <c r="I40" t="s">
        <v>4</v>
      </c>
      <c r="L40" t="s">
        <v>186</v>
      </c>
      <c r="M40" t="s">
        <v>43</v>
      </c>
      <c r="N40" t="s">
        <v>44</v>
      </c>
      <c r="O40" t="s">
        <v>45</v>
      </c>
      <c r="P40">
        <v>16</v>
      </c>
      <c r="Q40" t="s">
        <v>46</v>
      </c>
      <c r="R40" t="s">
        <v>47</v>
      </c>
      <c r="S40" t="s">
        <v>13</v>
      </c>
      <c r="T40" t="s">
        <v>13</v>
      </c>
      <c r="U40" t="s">
        <v>13</v>
      </c>
      <c r="V40" t="s">
        <v>13</v>
      </c>
      <c r="W40" t="s">
        <v>13</v>
      </c>
      <c r="X40" t="s">
        <v>13</v>
      </c>
      <c r="Y40">
        <v>117112729.47500999</v>
      </c>
      <c r="Z40">
        <v>192666000</v>
      </c>
      <c r="AA40">
        <v>0</v>
      </c>
      <c r="AB40" t="s">
        <v>64</v>
      </c>
      <c r="AC40">
        <v>-5.0967837224979145E-3</v>
      </c>
      <c r="AD40">
        <v>1.7366287651492555E-2</v>
      </c>
      <c r="AE40">
        <v>5.5311681635806798E-3</v>
      </c>
      <c r="AF40">
        <v>-2.3080678496208012E-3</v>
      </c>
      <c r="AG40">
        <v>-1.1613199260863362E-2</v>
      </c>
      <c r="AH40">
        <v>-2.1250065836581344E-2</v>
      </c>
      <c r="AI40">
        <v>-2.3559353730485622E-2</v>
      </c>
      <c r="AJ40">
        <v>-3.1616489784000466E-2</v>
      </c>
      <c r="AK40">
        <v>-6.179717753491705E-2</v>
      </c>
      <c r="AL40">
        <v>-8.0298220810105944E-2</v>
      </c>
      <c r="AM40">
        <v>-5.0785775429995447E-2</v>
      </c>
      <c r="AN40">
        <v>-4.652473243794137E-2</v>
      </c>
      <c r="AO40">
        <v>-4.1129826321313984E-2</v>
      </c>
      <c r="AP40">
        <v>-3.9030531166335231E-2</v>
      </c>
      <c r="AQ40">
        <v>-2.6331777939713957E-2</v>
      </c>
      <c r="AR40">
        <v>-1.2792516425303366E-2</v>
      </c>
      <c r="AS40">
        <v>5.3312342932195257E-3</v>
      </c>
      <c r="AT40">
        <v>-1.6530544921748273E-2</v>
      </c>
      <c r="AU40">
        <v>-2.721651832463063E-2</v>
      </c>
      <c r="AV40">
        <v>-4.251444705308844E-2</v>
      </c>
      <c r="AW40">
        <v>-2.4891572025856991E-2</v>
      </c>
    </row>
    <row r="41" spans="1:49" x14ac:dyDescent="0.25">
      <c r="A41" s="1">
        <v>42969</v>
      </c>
      <c r="B41">
        <f t="shared" si="0"/>
        <v>2017</v>
      </c>
      <c r="C41" t="s">
        <v>187</v>
      </c>
      <c r="D41" t="s">
        <v>188</v>
      </c>
      <c r="E41" t="s">
        <v>40</v>
      </c>
      <c r="F41" t="s">
        <v>4</v>
      </c>
      <c r="G41" t="s">
        <v>40</v>
      </c>
      <c r="H41" t="s">
        <v>141</v>
      </c>
      <c r="I41" t="s">
        <v>4</v>
      </c>
      <c r="L41" t="s">
        <v>189</v>
      </c>
      <c r="M41" t="s">
        <v>43</v>
      </c>
      <c r="N41" t="s">
        <v>44</v>
      </c>
      <c r="O41" t="s">
        <v>45</v>
      </c>
      <c r="P41">
        <v>16</v>
      </c>
      <c r="Q41" t="s">
        <v>46</v>
      </c>
      <c r="R41" t="s">
        <v>47</v>
      </c>
      <c r="S41">
        <v>9</v>
      </c>
      <c r="T41">
        <v>66.6666666666666</v>
      </c>
      <c r="U41">
        <v>33.3333333333333</v>
      </c>
      <c r="V41">
        <v>77.7777777777777</v>
      </c>
      <c r="W41" t="b">
        <v>1</v>
      </c>
      <c r="X41" t="b">
        <v>0</v>
      </c>
      <c r="Y41">
        <v>14392515727.370001</v>
      </c>
      <c r="Z41">
        <v>23916400000</v>
      </c>
      <c r="AA41">
        <v>8082400000</v>
      </c>
      <c r="AB41" t="s">
        <v>190</v>
      </c>
      <c r="AC41">
        <v>1.6205820504490323E-3</v>
      </c>
      <c r="AD41">
        <v>3.239842192054458E-3</v>
      </c>
      <c r="AE41">
        <v>4.3651432965284573E-3</v>
      </c>
      <c r="AF41">
        <v>6.222122333625563E-3</v>
      </c>
      <c r="AG41">
        <v>2.0629724538658703E-2</v>
      </c>
      <c r="AH41">
        <v>1.7459699608143558E-2</v>
      </c>
      <c r="AI41">
        <v>3.3691088625667248E-2</v>
      </c>
      <c r="AJ41">
        <v>3.9536099388174879E-2</v>
      </c>
      <c r="AK41">
        <v>4.2384103001044747E-2</v>
      </c>
      <c r="AL41">
        <v>3.8807308619927122E-2</v>
      </c>
      <c r="AM41">
        <v>4.4580501633516602E-2</v>
      </c>
      <c r="AN41">
        <v>4.085521505645761E-2</v>
      </c>
      <c r="AO41">
        <v>3.5793949544914772E-2</v>
      </c>
      <c r="AP41">
        <v>1.9597456588817595E-2</v>
      </c>
      <c r="AQ41">
        <v>2.0060022796733808E-2</v>
      </c>
      <c r="AR41">
        <v>1.7938736365860259E-2</v>
      </c>
      <c r="AS41">
        <v>2.4813579540907117E-2</v>
      </c>
      <c r="AT41">
        <v>3.5616784050523077E-2</v>
      </c>
      <c r="AU41">
        <v>4.4293278027701763E-2</v>
      </c>
      <c r="AV41">
        <v>4.1986100799051802E-2</v>
      </c>
      <c r="AW41">
        <v>4.4861215366175052E-2</v>
      </c>
    </row>
    <row r="42" spans="1:49" x14ac:dyDescent="0.25">
      <c r="A42" s="1">
        <v>42812</v>
      </c>
      <c r="B42">
        <f t="shared" si="0"/>
        <v>2017</v>
      </c>
      <c r="C42" t="s">
        <v>191</v>
      </c>
      <c r="D42" t="s">
        <v>192</v>
      </c>
      <c r="E42" t="s">
        <v>2</v>
      </c>
      <c r="F42" t="s">
        <v>4</v>
      </c>
      <c r="G42" t="s">
        <v>2</v>
      </c>
      <c r="H42" t="s">
        <v>67</v>
      </c>
      <c r="I42" t="s">
        <v>4</v>
      </c>
      <c r="L42" t="s">
        <v>193</v>
      </c>
      <c r="M42" t="s">
        <v>6</v>
      </c>
      <c r="N42" t="s">
        <v>194</v>
      </c>
      <c r="O42" t="s">
        <v>195</v>
      </c>
      <c r="P42">
        <v>101</v>
      </c>
      <c r="Q42" t="s">
        <v>9</v>
      </c>
      <c r="R42" t="s">
        <v>12</v>
      </c>
      <c r="S42">
        <v>7</v>
      </c>
      <c r="T42">
        <v>71.428571428571402</v>
      </c>
      <c r="U42">
        <v>0</v>
      </c>
      <c r="V42">
        <v>71.428571428571402</v>
      </c>
      <c r="W42" t="b">
        <v>1</v>
      </c>
      <c r="X42" t="b">
        <v>0</v>
      </c>
      <c r="Y42">
        <v>2509401219.4000001</v>
      </c>
      <c r="Z42">
        <v>404531000</v>
      </c>
      <c r="AA42" t="s">
        <v>13</v>
      </c>
      <c r="AB42" t="s">
        <v>13</v>
      </c>
      <c r="AC42">
        <v>-1.2927867080171056E-2</v>
      </c>
      <c r="AD42">
        <v>-2.6301746067605249E-2</v>
      </c>
      <c r="AE42">
        <v>9.4938337160013417E-4</v>
      </c>
      <c r="AF42">
        <v>1.5957795472256002E-2</v>
      </c>
      <c r="AG42">
        <v>1.8245880433571442E-2</v>
      </c>
      <c r="AH42">
        <v>2.3844839738067378E-2</v>
      </c>
      <c r="AI42">
        <v>1.0206714310802462E-2</v>
      </c>
      <c r="AJ42">
        <v>2.015039245994046E-2</v>
      </c>
      <c r="AK42">
        <v>-3.0767945950228963E-3</v>
      </c>
      <c r="AL42">
        <v>-1.563035278534641E-2</v>
      </c>
      <c r="AM42">
        <v>-1.4976320985424854E-3</v>
      </c>
      <c r="AN42">
        <v>-4.2301454427854913E-2</v>
      </c>
      <c r="AO42">
        <v>-1.6761859368844452E-2</v>
      </c>
      <c r="AP42">
        <v>-3.0809863705253057E-2</v>
      </c>
      <c r="AQ42">
        <v>-7.5340187987058493E-2</v>
      </c>
      <c r="AR42">
        <v>-3.1907915558673415E-2</v>
      </c>
      <c r="AS42">
        <v>-6.1146384644023229E-2</v>
      </c>
      <c r="AT42">
        <v>-7.1055993147321139E-2</v>
      </c>
      <c r="AU42">
        <v>-6.6521534685223968E-2</v>
      </c>
      <c r="AV42">
        <v>2.8797988885073955E-2</v>
      </c>
      <c r="AW42">
        <v>2.1555759999081076E-2</v>
      </c>
    </row>
    <row r="43" spans="1:49" x14ac:dyDescent="0.25">
      <c r="A43" s="1">
        <v>42900</v>
      </c>
      <c r="B43">
        <f t="shared" si="0"/>
        <v>2017</v>
      </c>
      <c r="C43" t="s">
        <v>196</v>
      </c>
      <c r="D43" t="s">
        <v>197</v>
      </c>
      <c r="E43" t="s">
        <v>40</v>
      </c>
      <c r="F43" t="s">
        <v>4</v>
      </c>
      <c r="G43" t="s">
        <v>40</v>
      </c>
      <c r="H43" t="s">
        <v>67</v>
      </c>
      <c r="I43" t="s">
        <v>4</v>
      </c>
      <c r="L43" t="s">
        <v>198</v>
      </c>
      <c r="M43" t="s">
        <v>43</v>
      </c>
      <c r="N43" t="s">
        <v>44</v>
      </c>
      <c r="O43" t="s">
        <v>45</v>
      </c>
      <c r="P43">
        <v>16</v>
      </c>
      <c r="Q43" t="s">
        <v>46</v>
      </c>
      <c r="R43" t="s">
        <v>47</v>
      </c>
      <c r="S43">
        <v>7</v>
      </c>
      <c r="T43">
        <v>54.545454545454497</v>
      </c>
      <c r="U43">
        <v>28.571428571428498</v>
      </c>
      <c r="V43">
        <v>63.636363636363598</v>
      </c>
      <c r="W43" t="b">
        <v>1</v>
      </c>
      <c r="X43" t="b">
        <v>0</v>
      </c>
      <c r="Y43">
        <v>703721452.23519897</v>
      </c>
      <c r="Z43">
        <v>422879000</v>
      </c>
      <c r="AA43">
        <v>41225000</v>
      </c>
      <c r="AB43" t="s">
        <v>199</v>
      </c>
      <c r="AC43">
        <v>8.8351613215843644E-3</v>
      </c>
      <c r="AD43">
        <v>2.1476794137429367E-2</v>
      </c>
      <c r="AE43">
        <v>1.3631821826931277E-2</v>
      </c>
      <c r="AF43">
        <v>-4.1122443688512471E-2</v>
      </c>
      <c r="AG43">
        <v>-5.4236429785955387E-2</v>
      </c>
      <c r="AH43">
        <v>-3.4084196031415145E-2</v>
      </c>
      <c r="AI43">
        <v>-2.4078694720322657E-2</v>
      </c>
      <c r="AJ43">
        <v>-3.8025495150779576E-2</v>
      </c>
      <c r="AK43">
        <v>-5.0984978019863778E-2</v>
      </c>
      <c r="AL43">
        <v>-3.4698413372712678E-2</v>
      </c>
      <c r="AM43">
        <v>-1.8997784706092032E-2</v>
      </c>
      <c r="AN43">
        <v>-7.4549794671403394E-2</v>
      </c>
      <c r="AO43">
        <v>-3.7592325703481699E-2</v>
      </c>
      <c r="AP43">
        <v>-3.6487425923161898E-2</v>
      </c>
      <c r="AQ43">
        <v>-4.801311207094492E-2</v>
      </c>
      <c r="AR43">
        <v>-5.0132944202570848E-2</v>
      </c>
      <c r="AS43">
        <v>-5.3697724868015821E-2</v>
      </c>
      <c r="AT43">
        <v>-4.4749616558679067E-2</v>
      </c>
      <c r="AU43">
        <v>-3.4225670806995762E-2</v>
      </c>
      <c r="AV43">
        <v>-5.8369530343160392E-2</v>
      </c>
      <c r="AW43">
        <v>-5.8213151157788481E-2</v>
      </c>
    </row>
    <row r="44" spans="1:49" x14ac:dyDescent="0.25">
      <c r="A44" s="1">
        <v>43147</v>
      </c>
      <c r="B44">
        <f t="shared" si="0"/>
        <v>2018</v>
      </c>
      <c r="C44" t="s">
        <v>200</v>
      </c>
      <c r="D44" t="s">
        <v>201</v>
      </c>
      <c r="E44" t="s">
        <v>2</v>
      </c>
      <c r="F44" t="s">
        <v>4</v>
      </c>
      <c r="G44" t="s">
        <v>2</v>
      </c>
      <c r="H44" t="s">
        <v>3</v>
      </c>
      <c r="I44" t="s">
        <v>4</v>
      </c>
      <c r="L44" t="s">
        <v>202</v>
      </c>
      <c r="M44" t="s">
        <v>203</v>
      </c>
      <c r="N44" t="s">
        <v>204</v>
      </c>
      <c r="O44" t="s">
        <v>205</v>
      </c>
      <c r="P44">
        <v>30</v>
      </c>
      <c r="Q44" t="s">
        <v>206</v>
      </c>
      <c r="R44" t="s">
        <v>207</v>
      </c>
      <c r="S44">
        <v>11</v>
      </c>
      <c r="T44">
        <v>85.714285714285694</v>
      </c>
      <c r="U44">
        <v>18.181818181818102</v>
      </c>
      <c r="V44">
        <v>85.714285714285694</v>
      </c>
      <c r="W44" t="b">
        <v>1</v>
      </c>
      <c r="X44" t="b">
        <v>0</v>
      </c>
      <c r="Y44">
        <v>31574743545.354</v>
      </c>
      <c r="Z44">
        <v>95726000000</v>
      </c>
      <c r="AA44">
        <v>15176000000</v>
      </c>
      <c r="AB44" t="s">
        <v>208</v>
      </c>
      <c r="AC44">
        <v>-3.733570059698656E-4</v>
      </c>
      <c r="AD44">
        <v>-4.8095608844396205E-3</v>
      </c>
      <c r="AE44">
        <v>1.8293399485929344E-2</v>
      </c>
      <c r="AF44">
        <v>4.4669308885630726E-2</v>
      </c>
      <c r="AG44">
        <v>3.061789798329153E-2</v>
      </c>
      <c r="AH44">
        <v>3.1841456392993447E-2</v>
      </c>
      <c r="AI44">
        <v>4.8762793290552733E-2</v>
      </c>
      <c r="AJ44">
        <v>5.0914103867170823E-2</v>
      </c>
      <c r="AK44">
        <v>5.3084966778770379E-2</v>
      </c>
      <c r="AL44">
        <v>7.8365554985689839E-2</v>
      </c>
      <c r="AM44">
        <v>8.2403922662159276E-2</v>
      </c>
      <c r="AN44">
        <v>6.7310890792155575E-2</v>
      </c>
      <c r="AO44">
        <v>6.0630365248924178E-2</v>
      </c>
      <c r="AP44">
        <v>4.2386673385679641E-2</v>
      </c>
      <c r="AQ44">
        <v>3.7104282426552435E-2</v>
      </c>
      <c r="AR44">
        <v>3.5375852795895779E-2</v>
      </c>
      <c r="AS44">
        <v>2.280618393512044E-2</v>
      </c>
      <c r="AT44">
        <v>3.1288709420226858E-2</v>
      </c>
      <c r="AU44">
        <v>3.242161422742882E-2</v>
      </c>
      <c r="AV44">
        <v>-1.7372394503105473E-3</v>
      </c>
      <c r="AW44">
        <v>-6.6546390178809246E-3</v>
      </c>
    </row>
    <row r="45" spans="1:49" x14ac:dyDescent="0.25">
      <c r="A45" s="1">
        <v>43481</v>
      </c>
      <c r="B45">
        <f t="shared" si="0"/>
        <v>2019</v>
      </c>
      <c r="C45" t="s">
        <v>209</v>
      </c>
      <c r="D45" t="s">
        <v>210</v>
      </c>
      <c r="E45" t="s">
        <v>40</v>
      </c>
      <c r="F45" t="s">
        <v>4</v>
      </c>
      <c r="G45" t="s">
        <v>40</v>
      </c>
      <c r="H45" t="s">
        <v>102</v>
      </c>
      <c r="I45" t="s">
        <v>4</v>
      </c>
      <c r="L45" t="s">
        <v>211</v>
      </c>
      <c r="M45" t="s">
        <v>43</v>
      </c>
      <c r="N45" t="s">
        <v>44</v>
      </c>
      <c r="O45" t="s">
        <v>13</v>
      </c>
      <c r="P45">
        <v>16</v>
      </c>
      <c r="Q45" t="s">
        <v>13</v>
      </c>
      <c r="R45" t="s">
        <v>112</v>
      </c>
      <c r="S45">
        <v>7</v>
      </c>
      <c r="T45">
        <v>66.6666666666666</v>
      </c>
      <c r="U45">
        <v>14.285714285714199</v>
      </c>
      <c r="V45">
        <v>77.7777777777777</v>
      </c>
      <c r="W45" t="b">
        <v>1</v>
      </c>
      <c r="X45" t="b">
        <v>1</v>
      </c>
      <c r="Y45">
        <v>1876121960.848</v>
      </c>
      <c r="Z45">
        <v>5217300000</v>
      </c>
      <c r="AA45">
        <v>2200800000</v>
      </c>
      <c r="AB45" t="s">
        <v>199</v>
      </c>
      <c r="AC45">
        <v>7.1705205781836178E-4</v>
      </c>
      <c r="AD45">
        <v>1.7240932971255736E-2</v>
      </c>
      <c r="AE45">
        <v>2.7008030913551796E-2</v>
      </c>
      <c r="AF45">
        <v>4.2109521405674644E-2</v>
      </c>
      <c r="AG45">
        <v>9.4783373181793348E-2</v>
      </c>
      <c r="AH45">
        <v>0.11116025943487132</v>
      </c>
      <c r="AI45">
        <v>0.1170131007978728</v>
      </c>
      <c r="AJ45">
        <v>0.13774426225756983</v>
      </c>
      <c r="AK45">
        <v>0.12291005430318813</v>
      </c>
      <c r="AL45">
        <v>0.12623850350639707</v>
      </c>
      <c r="AM45">
        <v>0.13156131702903123</v>
      </c>
      <c r="AN45">
        <v>0.12709527044942834</v>
      </c>
      <c r="AO45">
        <v>0.12133821793017686</v>
      </c>
      <c r="AP45">
        <v>0.11248656775657037</v>
      </c>
      <c r="AQ45">
        <v>0.12133313998592155</v>
      </c>
      <c r="AR45">
        <v>0.12474353034620539</v>
      </c>
      <c r="AS45">
        <v>0.10174427502120156</v>
      </c>
      <c r="AT45">
        <v>0.11022108669625577</v>
      </c>
      <c r="AU45">
        <v>0.11664664502663111</v>
      </c>
      <c r="AV45">
        <v>0.11543956017158996</v>
      </c>
      <c r="AW45">
        <v>0.13707546175322122</v>
      </c>
    </row>
    <row r="46" spans="1:49" x14ac:dyDescent="0.25">
      <c r="A46" s="1">
        <v>43481</v>
      </c>
      <c r="B46">
        <f t="shared" si="0"/>
        <v>2019</v>
      </c>
      <c r="C46" t="s">
        <v>212</v>
      </c>
      <c r="D46" t="s">
        <v>213</v>
      </c>
      <c r="E46" t="s">
        <v>40</v>
      </c>
      <c r="F46" t="s">
        <v>4</v>
      </c>
      <c r="G46" t="s">
        <v>40</v>
      </c>
      <c r="H46" t="s">
        <v>3</v>
      </c>
      <c r="I46" t="s">
        <v>4</v>
      </c>
      <c r="L46" t="s">
        <v>214</v>
      </c>
      <c r="M46" t="s">
        <v>215</v>
      </c>
      <c r="N46" t="s">
        <v>216</v>
      </c>
      <c r="O46" t="s">
        <v>217</v>
      </c>
      <c r="P46">
        <v>29</v>
      </c>
      <c r="Q46" t="s">
        <v>218</v>
      </c>
      <c r="R46" t="s">
        <v>219</v>
      </c>
      <c r="S46">
        <v>9</v>
      </c>
      <c r="T46">
        <v>22.2222222222222</v>
      </c>
      <c r="U46">
        <v>11.1111111111111</v>
      </c>
      <c r="V46">
        <v>55.5555555555555</v>
      </c>
      <c r="W46" t="b">
        <v>1</v>
      </c>
      <c r="X46" t="b">
        <v>0</v>
      </c>
      <c r="Y46">
        <v>637543200000</v>
      </c>
      <c r="Z46">
        <v>196254000000</v>
      </c>
      <c r="AA46">
        <v>15270000000</v>
      </c>
      <c r="AB46" t="s">
        <v>199</v>
      </c>
      <c r="AC46">
        <v>-4.4423046913166743E-6</v>
      </c>
      <c r="AD46">
        <v>-8.8846093826333485E-6</v>
      </c>
      <c r="AE46">
        <v>1.9049340689375725E-2</v>
      </c>
      <c r="AF46">
        <v>1.7081575115788235E-2</v>
      </c>
      <c r="AG46">
        <v>1.997895564438773E-2</v>
      </c>
      <c r="AH46">
        <v>4.3510592706274012E-2</v>
      </c>
      <c r="AI46">
        <v>2.4964894577901478E-2</v>
      </c>
      <c r="AJ46">
        <v>2.2229632416890282E-2</v>
      </c>
      <c r="AK46">
        <v>2.2225190112198964E-2</v>
      </c>
      <c r="AL46">
        <v>5.849369310261851E-3</v>
      </c>
      <c r="AM46">
        <v>1.9585738704687206E-2</v>
      </c>
      <c r="AN46">
        <v>1.1105351970779992E-2</v>
      </c>
      <c r="AO46">
        <v>1.4296107510237624E-2</v>
      </c>
      <c r="AP46">
        <v>1.5544784329196978E-2</v>
      </c>
      <c r="AQ46">
        <v>2.0776746895230513E-2</v>
      </c>
      <c r="AR46">
        <v>7.2246859503002792E-3</v>
      </c>
      <c r="AS46">
        <v>4.9667154489077799E-3</v>
      </c>
      <c r="AT46">
        <v>1.1558453468582005E-2</v>
      </c>
      <c r="AU46">
        <v>1.7987066965501505E-2</v>
      </c>
      <c r="AV46">
        <v>1.7644145354065919E-2</v>
      </c>
      <c r="AW46">
        <v>2.1075551991428233E-2</v>
      </c>
    </row>
    <row r="47" spans="1:49" x14ac:dyDescent="0.25">
      <c r="A47" s="1">
        <v>40070</v>
      </c>
      <c r="B47">
        <f t="shared" si="0"/>
        <v>2009</v>
      </c>
      <c r="C47" t="s">
        <v>220</v>
      </c>
      <c r="D47" t="s">
        <v>221</v>
      </c>
      <c r="E47" t="s">
        <v>40</v>
      </c>
      <c r="F47" t="s">
        <v>4</v>
      </c>
      <c r="G47" t="s">
        <v>40</v>
      </c>
      <c r="H47" t="s">
        <v>80</v>
      </c>
      <c r="I47" t="s">
        <v>4</v>
      </c>
      <c r="L47" t="s">
        <v>222</v>
      </c>
      <c r="M47" t="s">
        <v>43</v>
      </c>
      <c r="N47" t="s">
        <v>44</v>
      </c>
      <c r="O47" t="s">
        <v>45</v>
      </c>
      <c r="P47">
        <v>16</v>
      </c>
      <c r="Q47" t="s">
        <v>46</v>
      </c>
      <c r="R47" t="s">
        <v>47</v>
      </c>
      <c r="S47">
        <v>10</v>
      </c>
      <c r="T47">
        <v>70</v>
      </c>
      <c r="U47">
        <v>30</v>
      </c>
      <c r="V47">
        <v>70</v>
      </c>
      <c r="W47" t="b">
        <v>1</v>
      </c>
      <c r="X47" t="b">
        <v>0</v>
      </c>
      <c r="Y47">
        <v>5963664528.3263197</v>
      </c>
      <c r="Z47">
        <v>10033000000</v>
      </c>
      <c r="AA47">
        <v>2331000000</v>
      </c>
      <c r="AB47" t="s">
        <v>117</v>
      </c>
      <c r="AC47">
        <v>4.7365087050142343E-4</v>
      </c>
      <c r="AD47">
        <v>7.3815592701270711E-3</v>
      </c>
      <c r="AE47">
        <v>1.1176792007800839E-2</v>
      </c>
      <c r="AF47">
        <v>2.9252213306508144E-3</v>
      </c>
      <c r="AG47">
        <v>8.3333765176557204E-6</v>
      </c>
      <c r="AH47">
        <v>6.2791700002513438E-3</v>
      </c>
      <c r="AI47">
        <v>2.53433227185683E-2</v>
      </c>
      <c r="AJ47">
        <v>2.5582960864446166E-2</v>
      </c>
      <c r="AK47">
        <v>1.5361037053173956E-2</v>
      </c>
      <c r="AL47">
        <v>1.2958112877539719E-2</v>
      </c>
      <c r="AM47">
        <v>2.0166731907015557E-2</v>
      </c>
      <c r="AN47">
        <v>1.3651480792544371E-2</v>
      </c>
      <c r="AO47">
        <v>1.4399256509043234E-3</v>
      </c>
      <c r="AP47">
        <v>6.4603706217752537E-3</v>
      </c>
      <c r="AQ47">
        <v>7.4935519133332591E-3</v>
      </c>
      <c r="AR47">
        <v>1.5271645747764725E-2</v>
      </c>
      <c r="AS47">
        <v>-2.6703440294591763E-3</v>
      </c>
      <c r="AT47">
        <v>1.7755075902635056E-3</v>
      </c>
      <c r="AU47">
        <v>-6.519519896467825E-3</v>
      </c>
      <c r="AV47">
        <v>-6.0510669128515538E-3</v>
      </c>
      <c r="AW47">
        <v>-5.2633020288655498E-3</v>
      </c>
    </row>
    <row r="48" spans="1:49" x14ac:dyDescent="0.25">
      <c r="A48" s="1">
        <v>41121</v>
      </c>
      <c r="B48">
        <f t="shared" si="0"/>
        <v>2012</v>
      </c>
      <c r="C48" t="s">
        <v>223</v>
      </c>
      <c r="D48" t="s">
        <v>224</v>
      </c>
      <c r="E48" t="s">
        <v>2</v>
      </c>
      <c r="F48" t="s">
        <v>4</v>
      </c>
      <c r="G48" t="s">
        <v>2</v>
      </c>
      <c r="H48" t="s">
        <v>102</v>
      </c>
      <c r="I48" t="s">
        <v>4</v>
      </c>
      <c r="L48" t="s">
        <v>225</v>
      </c>
      <c r="M48" t="s">
        <v>43</v>
      </c>
      <c r="N48" t="s">
        <v>44</v>
      </c>
      <c r="O48" t="s">
        <v>13</v>
      </c>
      <c r="P48">
        <v>16</v>
      </c>
      <c r="Q48" t="s">
        <v>13</v>
      </c>
      <c r="R48" t="s">
        <v>112</v>
      </c>
      <c r="S48">
        <v>7</v>
      </c>
      <c r="T48">
        <v>27.272727272727199</v>
      </c>
      <c r="U48">
        <v>0</v>
      </c>
      <c r="V48">
        <v>54.545454545454497</v>
      </c>
      <c r="W48" t="b">
        <v>1</v>
      </c>
      <c r="X48" t="b">
        <v>0</v>
      </c>
      <c r="Y48" t="s">
        <v>13</v>
      </c>
      <c r="Z48">
        <v>130024000</v>
      </c>
      <c r="AA48">
        <v>15915000</v>
      </c>
      <c r="AB48" t="s">
        <v>226</v>
      </c>
      <c r="AC48">
        <v>4.4321742040143879E-2</v>
      </c>
      <c r="AD48">
        <v>2.7033397763155588E-2</v>
      </c>
      <c r="AE48">
        <v>-0.22061438969322372</v>
      </c>
      <c r="AF48">
        <v>-0.2460816842122753</v>
      </c>
      <c r="AG48">
        <v>-0.33946105379512093</v>
      </c>
      <c r="AH48">
        <v>-0.31078340270112725</v>
      </c>
      <c r="AI48">
        <v>-0.2892265770756271</v>
      </c>
      <c r="AJ48">
        <v>-0.28029745997959127</v>
      </c>
      <c r="AK48">
        <v>-0.17331570904758289</v>
      </c>
      <c r="AL48">
        <v>-0.24370437681802987</v>
      </c>
      <c r="AM48">
        <v>-0.22171381568092907</v>
      </c>
      <c r="AN48">
        <v>-0.24325277640686876</v>
      </c>
      <c r="AO48">
        <v>-0.2624246219874759</v>
      </c>
      <c r="AP48">
        <v>-0.24366959582559275</v>
      </c>
      <c r="AQ48">
        <v>-0.2704522669687584</v>
      </c>
      <c r="AR48">
        <v>-0.29965317315209433</v>
      </c>
      <c r="AS48">
        <v>-0.33094666341563156</v>
      </c>
      <c r="AT48">
        <v>-0.423166902969902</v>
      </c>
      <c r="AU48">
        <v>-0.42262252580915394</v>
      </c>
      <c r="AV48">
        <v>-0.50688915178209681</v>
      </c>
      <c r="AW48">
        <v>-0.55107210646865135</v>
      </c>
    </row>
    <row r="49" spans="1:49" x14ac:dyDescent="0.25">
      <c r="A49" s="1">
        <v>41571</v>
      </c>
      <c r="B49">
        <f t="shared" si="0"/>
        <v>2013</v>
      </c>
      <c r="C49" t="s">
        <v>227</v>
      </c>
      <c r="D49" t="s">
        <v>228</v>
      </c>
      <c r="E49" t="s">
        <v>40</v>
      </c>
      <c r="F49" t="s">
        <v>4</v>
      </c>
      <c r="G49" t="s">
        <v>40</v>
      </c>
      <c r="H49" t="s">
        <v>67</v>
      </c>
      <c r="I49" t="s">
        <v>4</v>
      </c>
      <c r="L49" t="s">
        <v>229</v>
      </c>
      <c r="M49" t="s">
        <v>230</v>
      </c>
      <c r="N49" t="s">
        <v>231</v>
      </c>
      <c r="O49" t="s">
        <v>232</v>
      </c>
      <c r="P49">
        <v>21</v>
      </c>
      <c r="Q49" t="s">
        <v>233</v>
      </c>
      <c r="R49" t="s">
        <v>234</v>
      </c>
      <c r="S49" t="s">
        <v>13</v>
      </c>
      <c r="T49" t="s">
        <v>13</v>
      </c>
      <c r="U49" t="s">
        <v>13</v>
      </c>
      <c r="V49" t="s">
        <v>13</v>
      </c>
      <c r="W49" t="s">
        <v>13</v>
      </c>
      <c r="X49" t="s">
        <v>13</v>
      </c>
      <c r="Y49">
        <v>1019824025</v>
      </c>
      <c r="Z49">
        <v>518521000</v>
      </c>
      <c r="AA49" t="s">
        <v>13</v>
      </c>
      <c r="AB49" t="s">
        <v>235</v>
      </c>
      <c r="AC49">
        <v>-5.784064579894695E-3</v>
      </c>
      <c r="AD49">
        <v>2.4267084561145125E-2</v>
      </c>
      <c r="AE49">
        <v>2.7099614445385594E-2</v>
      </c>
      <c r="AF49">
        <v>2.5807378127396915E-2</v>
      </c>
      <c r="AG49">
        <v>2.6596797790485752E-2</v>
      </c>
      <c r="AH49">
        <v>2.7368630116883903E-2</v>
      </c>
      <c r="AI49">
        <v>2.3433281410974123E-2</v>
      </c>
      <c r="AJ49">
        <v>2.6379194563578866E-2</v>
      </c>
      <c r="AK49">
        <v>1.2307779965272025E-2</v>
      </c>
      <c r="AL49">
        <v>6.3731802176835231E-3</v>
      </c>
      <c r="AM49">
        <v>5.3024410622727015E-3</v>
      </c>
      <c r="AN49">
        <v>2.5456491053693915E-2</v>
      </c>
      <c r="AO49">
        <v>2.307701409347012E-2</v>
      </c>
      <c r="AP49">
        <v>2.3660257558960146E-2</v>
      </c>
      <c r="AQ49">
        <v>2.4537370659453973E-2</v>
      </c>
      <c r="AR49">
        <v>2.7046927101151561E-2</v>
      </c>
      <c r="AS49">
        <v>2.9008863171212724E-2</v>
      </c>
      <c r="AT49">
        <v>7.5737780748957595E-3</v>
      </c>
      <c r="AU49">
        <v>2.2981042233062011E-2</v>
      </c>
      <c r="AV49">
        <v>8.0812344525282628E-3</v>
      </c>
      <c r="AW49">
        <v>-4.4330667610951467E-2</v>
      </c>
    </row>
    <row r="50" spans="1:49" x14ac:dyDescent="0.25">
      <c r="A50" s="1">
        <v>41671</v>
      </c>
      <c r="B50">
        <f t="shared" si="0"/>
        <v>2014</v>
      </c>
      <c r="C50" t="s">
        <v>236</v>
      </c>
      <c r="D50" t="s">
        <v>237</v>
      </c>
      <c r="E50" t="s">
        <v>40</v>
      </c>
      <c r="F50" t="s">
        <v>4</v>
      </c>
      <c r="G50" t="s">
        <v>40</v>
      </c>
      <c r="H50" t="s">
        <v>80</v>
      </c>
      <c r="I50" t="s">
        <v>4</v>
      </c>
      <c r="L50" t="s">
        <v>238</v>
      </c>
      <c r="M50" t="s">
        <v>43</v>
      </c>
      <c r="N50" t="s">
        <v>44</v>
      </c>
      <c r="O50" t="s">
        <v>45</v>
      </c>
      <c r="P50">
        <v>16</v>
      </c>
      <c r="Q50" t="s">
        <v>46</v>
      </c>
      <c r="R50" t="s">
        <v>47</v>
      </c>
      <c r="S50">
        <v>10</v>
      </c>
      <c r="T50">
        <v>53.3333333333333</v>
      </c>
      <c r="U50">
        <v>10</v>
      </c>
      <c r="V50">
        <v>53.3333333333333</v>
      </c>
      <c r="W50" t="b">
        <v>1</v>
      </c>
      <c r="X50" t="b">
        <v>1</v>
      </c>
      <c r="Y50">
        <v>2411734719.1199999</v>
      </c>
      <c r="Z50">
        <v>4161100000</v>
      </c>
      <c r="AA50">
        <v>326800000</v>
      </c>
      <c r="AB50" t="s">
        <v>239</v>
      </c>
      <c r="AC50">
        <v>3.5653848182640503E-3</v>
      </c>
      <c r="AD50">
        <v>9.3449754576390761E-3</v>
      </c>
      <c r="AE50">
        <v>2.8711359937064133E-2</v>
      </c>
      <c r="AF50">
        <v>1.8975890435245758E-2</v>
      </c>
      <c r="AG50">
        <v>2.9448405209489367E-2</v>
      </c>
      <c r="AH50">
        <v>4.295233086700026E-2</v>
      </c>
      <c r="AI50">
        <v>2.9006045443418303E-2</v>
      </c>
      <c r="AJ50">
        <v>4.348050244172702E-2</v>
      </c>
      <c r="AK50">
        <v>4.2182810941697235E-2</v>
      </c>
      <c r="AL50">
        <v>3.8914548709335459E-2</v>
      </c>
      <c r="AM50">
        <v>3.4299996560085685E-2</v>
      </c>
      <c r="AN50">
        <v>5.1901417401041733E-2</v>
      </c>
      <c r="AO50">
        <v>5.1407037541693838E-2</v>
      </c>
      <c r="AP50">
        <v>4.663542298745206E-2</v>
      </c>
      <c r="AQ50">
        <v>5.3141923404930388E-2</v>
      </c>
      <c r="AR50">
        <v>7.6218531060044087E-2</v>
      </c>
      <c r="AS50">
        <v>8.7812197929217489E-2</v>
      </c>
      <c r="AT50">
        <v>8.8358585465906775E-2</v>
      </c>
      <c r="AU50">
        <v>7.4808021830773036E-2</v>
      </c>
      <c r="AV50">
        <v>7.50617172459834E-2</v>
      </c>
      <c r="AW50">
        <v>7.38925171208894E-2</v>
      </c>
    </row>
    <row r="51" spans="1:49" x14ac:dyDescent="0.25">
      <c r="A51" s="1">
        <v>41727</v>
      </c>
      <c r="B51">
        <f t="shared" si="0"/>
        <v>2014</v>
      </c>
      <c r="C51" t="s">
        <v>240</v>
      </c>
      <c r="D51" t="s">
        <v>241</v>
      </c>
      <c r="E51" t="s">
        <v>2</v>
      </c>
      <c r="F51" t="s">
        <v>4</v>
      </c>
      <c r="G51" t="s">
        <v>2</v>
      </c>
      <c r="H51" t="s">
        <v>67</v>
      </c>
      <c r="I51" t="s">
        <v>4</v>
      </c>
      <c r="L51" t="s">
        <v>242</v>
      </c>
      <c r="M51" t="s">
        <v>43</v>
      </c>
      <c r="N51" t="s">
        <v>44</v>
      </c>
      <c r="O51" t="s">
        <v>45</v>
      </c>
      <c r="P51">
        <v>16</v>
      </c>
      <c r="Q51" t="s">
        <v>46</v>
      </c>
      <c r="R51" t="s">
        <v>47</v>
      </c>
      <c r="S51">
        <v>10</v>
      </c>
      <c r="T51">
        <v>40</v>
      </c>
      <c r="U51">
        <v>0</v>
      </c>
      <c r="V51">
        <v>90</v>
      </c>
      <c r="W51" t="b">
        <v>1</v>
      </c>
      <c r="X51" t="b">
        <v>1</v>
      </c>
      <c r="Y51">
        <v>8295984088.4250002</v>
      </c>
      <c r="Z51">
        <v>12389600000</v>
      </c>
      <c r="AA51">
        <v>1373900000</v>
      </c>
      <c r="AB51" t="s">
        <v>243</v>
      </c>
      <c r="AC51">
        <v>1.4156199967244192E-2</v>
      </c>
      <c r="AD51">
        <v>-1.5101670312803787E-2</v>
      </c>
      <c r="AE51">
        <v>-6.1604147765881266E-2</v>
      </c>
      <c r="AF51">
        <v>-4.4379892273064533E-2</v>
      </c>
      <c r="AG51">
        <v>-3.1349236095386611E-2</v>
      </c>
      <c r="AH51">
        <v>-3.6218393045846994E-2</v>
      </c>
      <c r="AI51">
        <v>-2.5062749424388936E-2</v>
      </c>
      <c r="AJ51">
        <v>-6.1579522521703831E-3</v>
      </c>
      <c r="AK51">
        <v>-1.0761125852938588E-2</v>
      </c>
      <c r="AL51">
        <v>1.1359234943678076E-3</v>
      </c>
      <c r="AM51">
        <v>-2.7659404535224268E-3</v>
      </c>
      <c r="AN51">
        <v>-7.9974782212679698E-3</v>
      </c>
      <c r="AO51">
        <v>1.1113187098010935E-2</v>
      </c>
      <c r="AP51">
        <v>1.3387742753902428E-4</v>
      </c>
      <c r="AQ51">
        <v>1.2330991982593319E-2</v>
      </c>
      <c r="AR51">
        <v>1.2342720012298341E-2</v>
      </c>
      <c r="AS51">
        <v>4.0642534979818359E-2</v>
      </c>
      <c r="AT51">
        <v>6.4955988870245701E-3</v>
      </c>
      <c r="AU51">
        <v>-1.6450039919145419E-2</v>
      </c>
      <c r="AV51">
        <v>-7.0370690417622464E-3</v>
      </c>
      <c r="AW51">
        <v>9.4971772373747265E-3</v>
      </c>
    </row>
    <row r="52" spans="1:49" x14ac:dyDescent="0.25">
      <c r="A52" s="1">
        <v>41850</v>
      </c>
      <c r="B52">
        <f t="shared" si="0"/>
        <v>2014</v>
      </c>
      <c r="C52" t="s">
        <v>118</v>
      </c>
      <c r="D52" t="s">
        <v>244</v>
      </c>
      <c r="E52" t="s">
        <v>40</v>
      </c>
      <c r="F52" t="s">
        <v>4</v>
      </c>
      <c r="G52" t="s">
        <v>40</v>
      </c>
      <c r="H52" t="s">
        <v>80</v>
      </c>
      <c r="I52" t="s">
        <v>4</v>
      </c>
      <c r="L52" t="s">
        <v>120</v>
      </c>
      <c r="M52" t="s">
        <v>6</v>
      </c>
      <c r="N52" t="s">
        <v>56</v>
      </c>
      <c r="O52" t="s">
        <v>57</v>
      </c>
      <c r="P52">
        <v>102</v>
      </c>
      <c r="Q52" t="s">
        <v>58</v>
      </c>
      <c r="R52" t="s">
        <v>59</v>
      </c>
      <c r="S52">
        <v>13</v>
      </c>
      <c r="T52">
        <v>78.571428571428498</v>
      </c>
      <c r="U52">
        <v>23.076923076923102</v>
      </c>
      <c r="V52">
        <v>85.714285714285694</v>
      </c>
      <c r="W52" t="b">
        <v>1</v>
      </c>
      <c r="X52" t="b">
        <v>1</v>
      </c>
      <c r="Y52">
        <v>184855639245.966</v>
      </c>
      <c r="Z52">
        <v>126223000000</v>
      </c>
      <c r="AA52">
        <v>39718000000</v>
      </c>
      <c r="AB52" t="s">
        <v>121</v>
      </c>
      <c r="AC52">
        <v>1.6959567830511228E-2</v>
      </c>
      <c r="AD52">
        <v>2.795290703549122E-2</v>
      </c>
      <c r="AE52">
        <v>1.9180607704663989E-2</v>
      </c>
      <c r="AF52">
        <v>1.2685398933497096E-2</v>
      </c>
      <c r="AG52">
        <v>2.5384395625372307E-2</v>
      </c>
      <c r="AH52">
        <v>2.1561407324085954E-2</v>
      </c>
      <c r="AI52">
        <v>2.9520165278317627E-2</v>
      </c>
      <c r="AJ52">
        <v>2.9485099027470343E-2</v>
      </c>
      <c r="AK52">
        <v>3.6401010187416677E-2</v>
      </c>
      <c r="AL52">
        <v>3.4209066163905316E-2</v>
      </c>
      <c r="AM52">
        <v>3.1293858080697262E-2</v>
      </c>
      <c r="AN52">
        <v>3.6673723679033224E-2</v>
      </c>
      <c r="AO52">
        <v>2.6069592173938137E-2</v>
      </c>
      <c r="AP52">
        <v>2.2499750549706633E-2</v>
      </c>
      <c r="AQ52">
        <v>1.7562330306957724E-2</v>
      </c>
      <c r="AR52">
        <v>1.1575746833383659E-2</v>
      </c>
      <c r="AS52">
        <v>7.4758550037322194E-3</v>
      </c>
      <c r="AT52">
        <v>1.0196606840095988E-2</v>
      </c>
      <c r="AU52">
        <v>1.237455225689759E-2</v>
      </c>
      <c r="AV52">
        <v>1.3165425662999596E-2</v>
      </c>
      <c r="AW52">
        <v>1.0679001223386301E-2</v>
      </c>
    </row>
    <row r="53" spans="1:49" x14ac:dyDescent="0.25">
      <c r="A53" s="1">
        <v>41958</v>
      </c>
      <c r="B53">
        <f t="shared" si="0"/>
        <v>2014</v>
      </c>
      <c r="C53" t="s">
        <v>245</v>
      </c>
      <c r="D53" t="s">
        <v>246</v>
      </c>
      <c r="E53" t="s">
        <v>40</v>
      </c>
      <c r="F53" t="s">
        <v>4</v>
      </c>
      <c r="G53" t="s">
        <v>40</v>
      </c>
      <c r="H53" t="s">
        <v>67</v>
      </c>
      <c r="I53" t="s">
        <v>4</v>
      </c>
      <c r="L53" t="s">
        <v>247</v>
      </c>
      <c r="M53" t="s">
        <v>215</v>
      </c>
      <c r="N53" t="s">
        <v>216</v>
      </c>
      <c r="O53" t="s">
        <v>248</v>
      </c>
      <c r="P53">
        <v>29</v>
      </c>
      <c r="Q53" t="s">
        <v>218</v>
      </c>
      <c r="R53" t="s">
        <v>219</v>
      </c>
      <c r="S53" t="s">
        <v>13</v>
      </c>
      <c r="T53" t="s">
        <v>13</v>
      </c>
      <c r="U53" t="s">
        <v>13</v>
      </c>
      <c r="V53" t="s">
        <v>13</v>
      </c>
      <c r="W53" t="s">
        <v>13</v>
      </c>
      <c r="X53" t="s">
        <v>13</v>
      </c>
      <c r="Y53">
        <v>5454538240</v>
      </c>
      <c r="Z53">
        <v>21174000000</v>
      </c>
      <c r="AA53">
        <v>3260000000</v>
      </c>
      <c r="AB53" t="s">
        <v>249</v>
      </c>
      <c r="AC53">
        <v>5.63365624726238E-4</v>
      </c>
      <c r="AD53">
        <v>7.430477574580722E-3</v>
      </c>
      <c r="AE53">
        <v>1.4489043805281885E-2</v>
      </c>
      <c r="AF53">
        <v>2.446819004455205E-2</v>
      </c>
      <c r="AG53">
        <v>1.8554253223825909E-2</v>
      </c>
      <c r="AH53">
        <v>2.4213362043210881E-2</v>
      </c>
      <c r="AI53">
        <v>1.921480530122701E-2</v>
      </c>
      <c r="AJ53">
        <v>7.7871137533692299E-3</v>
      </c>
      <c r="AK53">
        <v>7.6342250198346891E-3</v>
      </c>
      <c r="AL53">
        <v>-2.9952889914196631E-2</v>
      </c>
      <c r="AM53">
        <v>-2.5000232514611524E-2</v>
      </c>
      <c r="AN53">
        <v>-3.1011700877774849E-2</v>
      </c>
      <c r="AO53">
        <v>-3.8949675347565535E-2</v>
      </c>
      <c r="AP53">
        <v>-1.8860594844749938E-2</v>
      </c>
      <c r="AQ53">
        <v>-1.9207688242843447E-2</v>
      </c>
      <c r="AR53">
        <v>-1.8644322618117208E-2</v>
      </c>
      <c r="AS53">
        <v>-9.5716567568872625E-3</v>
      </c>
      <c r="AT53">
        <v>-1.9613621033833472E-2</v>
      </c>
      <c r="AU53">
        <v>-9.9788766346072515E-3</v>
      </c>
      <c r="AV53">
        <v>-2.3834659144994691E-2</v>
      </c>
      <c r="AW53">
        <v>-1.944570164066349E-2</v>
      </c>
    </row>
    <row r="54" spans="1:49" x14ac:dyDescent="0.25">
      <c r="A54" s="1">
        <v>42327</v>
      </c>
      <c r="B54">
        <f t="shared" si="0"/>
        <v>2015</v>
      </c>
      <c r="C54" t="s">
        <v>61</v>
      </c>
      <c r="D54" t="s">
        <v>250</v>
      </c>
      <c r="E54" t="s">
        <v>40</v>
      </c>
      <c r="F54" t="s">
        <v>4</v>
      </c>
      <c r="G54" t="s">
        <v>40</v>
      </c>
      <c r="H54" t="s">
        <v>67</v>
      </c>
      <c r="I54" t="s">
        <v>4</v>
      </c>
      <c r="L54" t="s">
        <v>63</v>
      </c>
      <c r="M54" t="s">
        <v>43</v>
      </c>
      <c r="N54" t="s">
        <v>56</v>
      </c>
      <c r="O54" t="s">
        <v>57</v>
      </c>
      <c r="P54">
        <v>102</v>
      </c>
      <c r="Q54" t="s">
        <v>58</v>
      </c>
      <c r="R54" t="s">
        <v>59</v>
      </c>
      <c r="S54">
        <v>10</v>
      </c>
      <c r="T54">
        <v>61.538461538461497</v>
      </c>
      <c r="U54">
        <v>20</v>
      </c>
      <c r="V54">
        <v>61.538461538461497</v>
      </c>
      <c r="W54" t="b">
        <v>1</v>
      </c>
      <c r="X54" t="b">
        <v>0</v>
      </c>
      <c r="Y54">
        <v>10230799393.566401</v>
      </c>
      <c r="Z54">
        <v>17748466066.589802</v>
      </c>
      <c r="AA54">
        <v>3464976484.8786898</v>
      </c>
      <c r="AB54" t="s">
        <v>64</v>
      </c>
      <c r="AC54">
        <v>-3.5165353818468296E-2</v>
      </c>
      <c r="AD54">
        <v>-7.0294204249565617E-2</v>
      </c>
      <c r="AE54">
        <v>-5.5357050718336888E-2</v>
      </c>
      <c r="AF54">
        <v>-5.7351876713363691E-2</v>
      </c>
      <c r="AG54">
        <v>-5.0936283102015874E-2</v>
      </c>
      <c r="AH54">
        <v>-9.2680553192209011E-2</v>
      </c>
      <c r="AI54">
        <v>-7.7125537714372416E-2</v>
      </c>
      <c r="AJ54">
        <v>-8.9138301698357875E-2</v>
      </c>
      <c r="AK54">
        <v>-7.7584708344061268E-2</v>
      </c>
      <c r="AL54">
        <v>-4.4106273136751334E-2</v>
      </c>
      <c r="AM54">
        <v>-3.8011927456051531E-2</v>
      </c>
      <c r="AN54">
        <v>-3.4867322592342806E-2</v>
      </c>
      <c r="AO54">
        <v>-4.5607046560909456E-2</v>
      </c>
      <c r="AP54">
        <v>-4.902039267357311E-2</v>
      </c>
      <c r="AQ54">
        <v>-1.7518913200874793E-2</v>
      </c>
      <c r="AR54">
        <v>-1.4896189461692893E-2</v>
      </c>
      <c r="AS54">
        <v>-2.0809625620454006E-2</v>
      </c>
      <c r="AT54">
        <v>-2.1141703146108054E-2</v>
      </c>
      <c r="AU54">
        <v>-2.434047092772482E-2</v>
      </c>
      <c r="AV54">
        <v>-2.8512506045663268E-2</v>
      </c>
      <c r="AW54">
        <v>-2.6566902598135329E-2</v>
      </c>
    </row>
    <row r="55" spans="1:49" x14ac:dyDescent="0.25">
      <c r="A55" s="1">
        <v>42270</v>
      </c>
      <c r="B55">
        <f t="shared" si="0"/>
        <v>2015</v>
      </c>
      <c r="C55" t="s">
        <v>251</v>
      </c>
      <c r="D55" t="s">
        <v>252</v>
      </c>
      <c r="E55" t="s">
        <v>40</v>
      </c>
      <c r="F55" t="s">
        <v>4</v>
      </c>
      <c r="G55" t="s">
        <v>40</v>
      </c>
      <c r="H55" t="s">
        <v>67</v>
      </c>
      <c r="I55" t="s">
        <v>4</v>
      </c>
      <c r="L55" t="s">
        <v>253</v>
      </c>
      <c r="M55" t="s">
        <v>43</v>
      </c>
      <c r="N55" t="s">
        <v>44</v>
      </c>
      <c r="O55" t="s">
        <v>13</v>
      </c>
      <c r="P55">
        <v>16</v>
      </c>
      <c r="Q55" t="s">
        <v>13</v>
      </c>
      <c r="R55" t="s">
        <v>112</v>
      </c>
      <c r="S55">
        <v>7</v>
      </c>
      <c r="T55">
        <v>75</v>
      </c>
      <c r="U55">
        <v>28.571428571428498</v>
      </c>
      <c r="V55">
        <v>75</v>
      </c>
      <c r="W55" t="b">
        <v>1</v>
      </c>
      <c r="X55" t="b">
        <v>0</v>
      </c>
      <c r="Y55">
        <v>3306418730.49086</v>
      </c>
      <c r="Z55">
        <v>9171000000</v>
      </c>
      <c r="AA55">
        <v>2519000000</v>
      </c>
      <c r="AB55" t="s">
        <v>117</v>
      </c>
      <c r="AC55">
        <v>2.4317332486692836E-2</v>
      </c>
      <c r="AD55">
        <v>6.0161932075780376E-3</v>
      </c>
      <c r="AE55">
        <v>-2.2082242107461372E-2</v>
      </c>
      <c r="AF55">
        <v>-6.2118516676208421E-2</v>
      </c>
      <c r="AG55">
        <v>-7.0480079683468727E-2</v>
      </c>
      <c r="AH55">
        <v>-6.4100842840317598E-2</v>
      </c>
      <c r="AI55">
        <v>-6.870207861299707E-2</v>
      </c>
      <c r="AJ55">
        <v>-6.9908395978779361E-2</v>
      </c>
      <c r="AK55">
        <v>-5.2093700805519089E-2</v>
      </c>
      <c r="AL55">
        <v>-7.3538876862386388E-2</v>
      </c>
      <c r="AM55">
        <v>-8.2277510247464478E-2</v>
      </c>
      <c r="AN55">
        <v>-8.9705745890480193E-2</v>
      </c>
      <c r="AO55">
        <v>-7.9847878373053419E-2</v>
      </c>
      <c r="AP55">
        <v>-5.2564563675684871E-2</v>
      </c>
      <c r="AQ55">
        <v>-4.0674859957879159E-2</v>
      </c>
      <c r="AR55">
        <v>3.6387366088971307E-3</v>
      </c>
      <c r="AS55">
        <v>-2.5083157389566735E-2</v>
      </c>
      <c r="AT55">
        <v>-2.7789131844274846E-2</v>
      </c>
      <c r="AU55">
        <v>-1.2606759462554008E-2</v>
      </c>
      <c r="AV55">
        <v>1.6676149688760342E-2</v>
      </c>
      <c r="AW55">
        <v>2.5484693443899087E-2</v>
      </c>
    </row>
    <row r="56" spans="1:49" x14ac:dyDescent="0.25">
      <c r="A56" s="1">
        <v>42084</v>
      </c>
      <c r="B56">
        <f t="shared" si="0"/>
        <v>2015</v>
      </c>
      <c r="C56" t="s">
        <v>254</v>
      </c>
      <c r="D56" t="s">
        <v>255</v>
      </c>
      <c r="E56" t="s">
        <v>40</v>
      </c>
      <c r="F56" t="s">
        <v>4</v>
      </c>
      <c r="G56" t="s">
        <v>40</v>
      </c>
      <c r="H56" t="s">
        <v>80</v>
      </c>
      <c r="I56" t="s">
        <v>4</v>
      </c>
      <c r="L56" t="s">
        <v>256</v>
      </c>
      <c r="M56" t="s">
        <v>43</v>
      </c>
      <c r="N56" t="s">
        <v>44</v>
      </c>
      <c r="O56" t="s">
        <v>45</v>
      </c>
      <c r="P56">
        <v>16</v>
      </c>
      <c r="Q56" t="s">
        <v>46</v>
      </c>
      <c r="R56" t="s">
        <v>47</v>
      </c>
      <c r="S56">
        <v>7</v>
      </c>
      <c r="T56">
        <v>55.5555555555555</v>
      </c>
      <c r="U56">
        <v>14.285714285714199</v>
      </c>
      <c r="V56">
        <v>55.5555555555555</v>
      </c>
      <c r="W56" t="s">
        <v>13</v>
      </c>
      <c r="X56" t="b">
        <v>0</v>
      </c>
      <c r="Y56">
        <v>674134234.96525002</v>
      </c>
      <c r="Z56">
        <v>4983000000</v>
      </c>
      <c r="AA56">
        <v>2807100000</v>
      </c>
      <c r="AB56" t="s">
        <v>82</v>
      </c>
      <c r="AC56">
        <v>2.0706703404965325E-2</v>
      </c>
      <c r="AD56">
        <v>3.6029791622576787E-3</v>
      </c>
      <c r="AE56">
        <v>6.7437080452883357E-3</v>
      </c>
      <c r="AF56">
        <v>2.6897277944780765E-3</v>
      </c>
      <c r="AG56">
        <v>1.3479884342977788E-3</v>
      </c>
      <c r="AH56">
        <v>-3.2915803975899693E-3</v>
      </c>
      <c r="AI56">
        <v>1.0570147075928661E-2</v>
      </c>
      <c r="AJ56">
        <v>2.2936477753350906E-4</v>
      </c>
      <c r="AK56">
        <v>1.3264881122404888E-2</v>
      </c>
      <c r="AL56">
        <v>1.2030619651408342E-2</v>
      </c>
      <c r="AM56">
        <v>3.338112735298341E-2</v>
      </c>
      <c r="AN56">
        <v>2.8978923013316088E-2</v>
      </c>
      <c r="AO56">
        <v>2.5933540322027424E-2</v>
      </c>
      <c r="AP56">
        <v>2.9569745589455208E-2</v>
      </c>
      <c r="AQ56">
        <v>3.9910431824791169E-2</v>
      </c>
      <c r="AR56">
        <v>2.3158836004139344E-2</v>
      </c>
      <c r="AS56">
        <v>2.2570700077209505E-2</v>
      </c>
      <c r="AT56">
        <v>1.0919808405080899E-2</v>
      </c>
      <c r="AU56">
        <v>3.8033928874844254E-3</v>
      </c>
      <c r="AV56">
        <v>3.3875764431579867E-3</v>
      </c>
      <c r="AW56">
        <v>2.9717599988315479E-3</v>
      </c>
    </row>
    <row r="57" spans="1:49" x14ac:dyDescent="0.25">
      <c r="A57" s="1">
        <v>42291</v>
      </c>
      <c r="B57">
        <f t="shared" si="0"/>
        <v>2015</v>
      </c>
      <c r="C57" t="s">
        <v>139</v>
      </c>
      <c r="D57" t="s">
        <v>257</v>
      </c>
      <c r="E57" t="s">
        <v>40</v>
      </c>
      <c r="F57" t="s">
        <v>4</v>
      </c>
      <c r="G57" t="s">
        <v>40</v>
      </c>
      <c r="H57" t="s">
        <v>67</v>
      </c>
      <c r="I57" t="s">
        <v>4</v>
      </c>
      <c r="L57" t="s">
        <v>142</v>
      </c>
      <c r="M57" t="s">
        <v>43</v>
      </c>
      <c r="N57" t="s">
        <v>44</v>
      </c>
      <c r="O57" t="s">
        <v>45</v>
      </c>
      <c r="P57">
        <v>16</v>
      </c>
      <c r="Q57" t="s">
        <v>46</v>
      </c>
      <c r="R57" t="s">
        <v>47</v>
      </c>
      <c r="S57">
        <v>12</v>
      </c>
      <c r="T57">
        <v>53.3333333333333</v>
      </c>
      <c r="U57">
        <v>33.3333333333333</v>
      </c>
      <c r="V57">
        <v>60</v>
      </c>
      <c r="W57" t="b">
        <v>1</v>
      </c>
      <c r="X57" t="b">
        <v>0</v>
      </c>
      <c r="Y57">
        <v>7856918248.5463495</v>
      </c>
      <c r="Z57">
        <v>8196100000</v>
      </c>
      <c r="AA57">
        <v>2025300000</v>
      </c>
      <c r="AB57" t="s">
        <v>143</v>
      </c>
      <c r="AC57">
        <v>4.1404020524915854E-3</v>
      </c>
      <c r="AD57">
        <v>2.0392315379354877E-3</v>
      </c>
      <c r="AE57">
        <v>4.6569386031829483E-3</v>
      </c>
      <c r="AF57">
        <v>-1.6627207707796748E-3</v>
      </c>
      <c r="AG57">
        <v>2.9016420697716393E-3</v>
      </c>
      <c r="AH57">
        <v>-3.8318743944134981E-2</v>
      </c>
      <c r="AI57">
        <v>-5.8341761845968287E-2</v>
      </c>
      <c r="AJ57">
        <v>-6.3439012586212054E-2</v>
      </c>
      <c r="AK57">
        <v>-5.5541799471528076E-2</v>
      </c>
      <c r="AL57">
        <v>-5.8140516649287488E-2</v>
      </c>
      <c r="AM57">
        <v>-6.1072306123595654E-2</v>
      </c>
      <c r="AN57">
        <v>-6.0993401536414416E-2</v>
      </c>
      <c r="AO57">
        <v>-6.4455517802319312E-2</v>
      </c>
      <c r="AP57">
        <v>-6.2002868715768239E-2</v>
      </c>
      <c r="AQ57">
        <v>-6.1315432263000992E-2</v>
      </c>
      <c r="AR57">
        <v>-5.7503570014555985E-2</v>
      </c>
      <c r="AS57">
        <v>-4.3479309830616077E-2</v>
      </c>
      <c r="AT57">
        <v>-2.2927891398684855E-2</v>
      </c>
      <c r="AU57">
        <v>-2.4025698540276995E-2</v>
      </c>
      <c r="AV57">
        <v>-2.4868528630990514E-2</v>
      </c>
      <c r="AW57">
        <v>-3.6756660913567399E-2</v>
      </c>
    </row>
    <row r="58" spans="1:49" x14ac:dyDescent="0.25">
      <c r="A58" s="1">
        <v>42469</v>
      </c>
      <c r="B58">
        <f t="shared" si="0"/>
        <v>2016</v>
      </c>
      <c r="C58" t="s">
        <v>258</v>
      </c>
      <c r="D58" t="s">
        <v>259</v>
      </c>
      <c r="E58" t="s">
        <v>2</v>
      </c>
      <c r="F58" t="s">
        <v>4</v>
      </c>
      <c r="G58" t="s">
        <v>2</v>
      </c>
      <c r="H58" t="s">
        <v>3</v>
      </c>
      <c r="I58" t="s">
        <v>4</v>
      </c>
      <c r="L58" t="s">
        <v>260</v>
      </c>
      <c r="M58" t="s">
        <v>6</v>
      </c>
      <c r="N58" t="s">
        <v>56</v>
      </c>
      <c r="O58" t="s">
        <v>57</v>
      </c>
      <c r="P58">
        <v>102</v>
      </c>
      <c r="Q58" t="s">
        <v>58</v>
      </c>
      <c r="R58" t="s">
        <v>59</v>
      </c>
      <c r="S58">
        <v>8</v>
      </c>
      <c r="T58">
        <v>75</v>
      </c>
      <c r="U58">
        <v>12.5</v>
      </c>
      <c r="V58">
        <v>75</v>
      </c>
      <c r="W58" t="b">
        <v>1</v>
      </c>
      <c r="X58" t="b">
        <v>1</v>
      </c>
      <c r="Y58">
        <v>11657949097.950001</v>
      </c>
      <c r="Z58">
        <v>6442439000</v>
      </c>
      <c r="AA58">
        <v>1602956000</v>
      </c>
      <c r="AB58" t="s">
        <v>261</v>
      </c>
      <c r="AC58">
        <v>-1.7376407555111079E-2</v>
      </c>
      <c r="AD58">
        <v>-1.2984218890418654E-3</v>
      </c>
      <c r="AE58">
        <v>2.0746095470340835E-2</v>
      </c>
      <c r="AF58">
        <v>3.751445273106005E-2</v>
      </c>
      <c r="AG58">
        <v>-1.6370426962279347E-3</v>
      </c>
      <c r="AH58">
        <v>7.4356528687274742E-2</v>
      </c>
      <c r="AI58">
        <v>8.6722367157261088E-2</v>
      </c>
      <c r="AJ58">
        <v>8.9406213889448125E-2</v>
      </c>
      <c r="AK58">
        <v>9.0048331686520142E-2</v>
      </c>
      <c r="AL58">
        <v>7.0080338939318143E-2</v>
      </c>
      <c r="AM58">
        <v>6.7651582873069785E-2</v>
      </c>
      <c r="AN58">
        <v>6.2649368433792235E-2</v>
      </c>
      <c r="AO58">
        <v>0.10184751303570977</v>
      </c>
      <c r="AP58">
        <v>0.11360578784578268</v>
      </c>
      <c r="AQ58">
        <v>0.12036875060098658</v>
      </c>
      <c r="AR58">
        <v>0.10005239885434647</v>
      </c>
      <c r="AS58">
        <v>7.663762552306852E-2</v>
      </c>
      <c r="AT58">
        <v>0.1068595656930458</v>
      </c>
      <c r="AU58">
        <v>0.12205348396868278</v>
      </c>
      <c r="AV58">
        <v>0.10875700254023481</v>
      </c>
      <c r="AW58">
        <v>0.10551789442885022</v>
      </c>
    </row>
    <row r="59" spans="1:49" x14ac:dyDescent="0.25">
      <c r="A59" s="1">
        <v>37758</v>
      </c>
      <c r="B59">
        <f t="shared" si="0"/>
        <v>2003</v>
      </c>
      <c r="C59" t="s">
        <v>262</v>
      </c>
      <c r="D59" t="s">
        <v>263</v>
      </c>
      <c r="E59" t="s">
        <v>40</v>
      </c>
      <c r="F59" t="s">
        <v>4</v>
      </c>
      <c r="G59" t="s">
        <v>40</v>
      </c>
      <c r="H59" t="s">
        <v>3</v>
      </c>
      <c r="I59" t="s">
        <v>4</v>
      </c>
      <c r="L59" t="s">
        <v>264</v>
      </c>
      <c r="M59" t="s">
        <v>43</v>
      </c>
      <c r="N59" t="s">
        <v>44</v>
      </c>
      <c r="O59" t="s">
        <v>45</v>
      </c>
      <c r="P59">
        <v>16</v>
      </c>
      <c r="Q59" t="s">
        <v>46</v>
      </c>
      <c r="R59" t="s">
        <v>47</v>
      </c>
      <c r="S59" t="s">
        <v>13</v>
      </c>
      <c r="T59" t="s">
        <v>13</v>
      </c>
      <c r="U59" t="s">
        <v>13</v>
      </c>
      <c r="V59" t="s">
        <v>13</v>
      </c>
      <c r="W59" t="s">
        <v>13</v>
      </c>
      <c r="X59" t="s">
        <v>13</v>
      </c>
      <c r="Y59">
        <v>11152999.9645935</v>
      </c>
      <c r="Z59">
        <v>86099000</v>
      </c>
      <c r="AA59">
        <v>17006000</v>
      </c>
      <c r="AB59" t="s">
        <v>265</v>
      </c>
      <c r="AC59">
        <v>2.6573914501407505E-3</v>
      </c>
      <c r="AD59">
        <v>-9.4517135721449534E-3</v>
      </c>
      <c r="AE59">
        <v>-7.0093816819736116E-3</v>
      </c>
      <c r="AF59">
        <v>1.0508007096096054E-2</v>
      </c>
      <c r="AG59">
        <v>2.911186444453804E-2</v>
      </c>
      <c r="AH59">
        <v>6.2861161829141726E-2</v>
      </c>
      <c r="AI59">
        <v>0.15535941052909918</v>
      </c>
      <c r="AJ59">
        <v>0.1987531316995777</v>
      </c>
      <c r="AK59">
        <v>0.20198993374242435</v>
      </c>
      <c r="AL59">
        <v>0.20525130378425993</v>
      </c>
      <c r="AM59">
        <v>0.21937971900942124</v>
      </c>
      <c r="AN59">
        <v>0.22252764381771223</v>
      </c>
      <c r="AO59">
        <v>0.2376167419508339</v>
      </c>
      <c r="AP59">
        <v>0.2283199762296281</v>
      </c>
      <c r="AQ59">
        <v>0.23080754584184981</v>
      </c>
      <c r="AR59">
        <v>0.23346493729199055</v>
      </c>
      <c r="AS59">
        <v>0.23632357691691372</v>
      </c>
      <c r="AT59">
        <v>0.24025249661711484</v>
      </c>
      <c r="AU59">
        <v>0.32108348410616255</v>
      </c>
      <c r="AV59">
        <v>0.32318578492930744</v>
      </c>
      <c r="AW59">
        <v>0.32712402510664701</v>
      </c>
    </row>
    <row r="60" spans="1:49" x14ac:dyDescent="0.25">
      <c r="A60" s="1">
        <v>38142</v>
      </c>
      <c r="B60">
        <f t="shared" si="0"/>
        <v>2004</v>
      </c>
      <c r="C60" t="s">
        <v>266</v>
      </c>
      <c r="D60" t="s">
        <v>267</v>
      </c>
      <c r="E60" t="s">
        <v>40</v>
      </c>
      <c r="F60" t="s">
        <v>4</v>
      </c>
      <c r="G60" t="s">
        <v>40</v>
      </c>
      <c r="H60" t="s">
        <v>80</v>
      </c>
      <c r="I60" t="s">
        <v>4</v>
      </c>
      <c r="L60" t="s">
        <v>268</v>
      </c>
      <c r="M60" t="s">
        <v>6</v>
      </c>
      <c r="N60" t="s">
        <v>56</v>
      </c>
      <c r="O60" t="s">
        <v>57</v>
      </c>
      <c r="P60">
        <v>102</v>
      </c>
      <c r="Q60" t="s">
        <v>58</v>
      </c>
      <c r="R60" t="s">
        <v>59</v>
      </c>
      <c r="S60" t="s">
        <v>13</v>
      </c>
      <c r="T60" t="s">
        <v>13</v>
      </c>
      <c r="U60" t="s">
        <v>13</v>
      </c>
      <c r="V60" t="s">
        <v>13</v>
      </c>
      <c r="W60" t="s">
        <v>13</v>
      </c>
      <c r="X60" t="s">
        <v>13</v>
      </c>
      <c r="Y60">
        <v>2010793639.3719399</v>
      </c>
      <c r="Z60">
        <v>2030300000</v>
      </c>
      <c r="AA60">
        <v>757600000</v>
      </c>
      <c r="AB60" t="s">
        <v>249</v>
      </c>
      <c r="AC60">
        <v>-9.2836998461480434E-3</v>
      </c>
      <c r="AD60">
        <v>8.2435903441732752E-3</v>
      </c>
      <c r="AE60">
        <v>6.177244978921673E-3</v>
      </c>
      <c r="AF60">
        <v>5.8043875433842372E-3</v>
      </c>
      <c r="AG60">
        <v>5.3098860062466488E-3</v>
      </c>
      <c r="AH60">
        <v>7.2961246985883167E-3</v>
      </c>
      <c r="AI60">
        <v>6.6565540860025751E-3</v>
      </c>
      <c r="AJ60">
        <v>8.2176450775658799E-3</v>
      </c>
      <c r="AK60">
        <v>8.7125367149899092E-3</v>
      </c>
      <c r="AL60">
        <v>1.1424713888593821E-3</v>
      </c>
      <c r="AM60">
        <v>1.3927193968169722E-2</v>
      </c>
      <c r="AN60">
        <v>1.2050175609048397E-2</v>
      </c>
      <c r="AO60">
        <v>1.415704455527321E-2</v>
      </c>
      <c r="AP60">
        <v>1.0980903552609663E-2</v>
      </c>
      <c r="AQ60">
        <v>2.156728645040417E-2</v>
      </c>
      <c r="AR60">
        <v>2.0927715837818429E-2</v>
      </c>
      <c r="AS60">
        <v>1.1992570147993145E-2</v>
      </c>
      <c r="AT60">
        <v>1.2028665566693336E-2</v>
      </c>
      <c r="AU60">
        <v>1.6358294265477656E-2</v>
      </c>
      <c r="AV60">
        <v>1.3773164484772893E-2</v>
      </c>
      <c r="AW60">
        <v>1.3287487797857553E-2</v>
      </c>
    </row>
    <row r="61" spans="1:49" x14ac:dyDescent="0.25">
      <c r="A61" s="1">
        <v>42571</v>
      </c>
      <c r="B61">
        <f t="shared" si="0"/>
        <v>2016</v>
      </c>
      <c r="C61" t="s">
        <v>269</v>
      </c>
      <c r="D61" t="s">
        <v>269</v>
      </c>
      <c r="E61" t="s">
        <v>40</v>
      </c>
      <c r="F61" t="s">
        <v>4</v>
      </c>
      <c r="G61" t="s">
        <v>40</v>
      </c>
      <c r="H61" t="s">
        <v>185</v>
      </c>
      <c r="I61" t="s">
        <v>4</v>
      </c>
      <c r="L61" t="s">
        <v>270</v>
      </c>
      <c r="M61" t="s">
        <v>43</v>
      </c>
      <c r="N61" t="s">
        <v>44</v>
      </c>
      <c r="O61" t="s">
        <v>45</v>
      </c>
      <c r="P61">
        <v>16</v>
      </c>
      <c r="Q61" t="s">
        <v>46</v>
      </c>
      <c r="R61" t="s">
        <v>47</v>
      </c>
      <c r="S61" t="s">
        <v>13</v>
      </c>
      <c r="T61" t="s">
        <v>13</v>
      </c>
      <c r="U61" t="s">
        <v>13</v>
      </c>
      <c r="V61" t="s">
        <v>13</v>
      </c>
      <c r="W61" t="s">
        <v>13</v>
      </c>
      <c r="X61" t="s">
        <v>13</v>
      </c>
      <c r="Y61">
        <v>362768094.95511699</v>
      </c>
      <c r="Z61">
        <v>512600000</v>
      </c>
      <c r="AA61">
        <v>155600000</v>
      </c>
      <c r="AB61" t="s">
        <v>271</v>
      </c>
      <c r="AC61">
        <v>1.4349424911428288E-2</v>
      </c>
      <c r="AD61">
        <v>1.5928261407457241E-2</v>
      </c>
      <c r="AE61">
        <v>1.0885386443407849E-2</v>
      </c>
      <c r="AF61">
        <v>2.2257420664619887E-2</v>
      </c>
      <c r="AG61">
        <v>3.7727527768437505E-2</v>
      </c>
      <c r="AH61">
        <v>3.7565584364572698E-2</v>
      </c>
      <c r="AI61">
        <v>5.4196183954537944E-2</v>
      </c>
      <c r="AJ61">
        <v>4.0028498902794217E-2</v>
      </c>
      <c r="AK61">
        <v>6.2354622633228024E-2</v>
      </c>
      <c r="AL61">
        <v>5.4845221270320418E-2</v>
      </c>
      <c r="AM61">
        <v>5.1024738504705403E-2</v>
      </c>
      <c r="AN61">
        <v>6.8598464510124232E-2</v>
      </c>
      <c r="AO61">
        <v>5.1532776173958364E-2</v>
      </c>
      <c r="AP61">
        <v>5.1787103149291289E-2</v>
      </c>
      <c r="AQ61">
        <v>4.7087474510575947E-2</v>
      </c>
      <c r="AR61">
        <v>5.0256750995490602E-2</v>
      </c>
      <c r="AS61">
        <v>4.5872667881409257E-2</v>
      </c>
      <c r="AT61">
        <v>3.3283021519738755E-2</v>
      </c>
      <c r="AU61">
        <v>3.230498719931614E-2</v>
      </c>
      <c r="AV61">
        <v>2.1150675667348399E-2</v>
      </c>
      <c r="AW61">
        <v>2.1849327988672562E-2</v>
      </c>
    </row>
    <row r="62" spans="1:49" x14ac:dyDescent="0.25">
      <c r="A62" s="1">
        <v>42476</v>
      </c>
      <c r="B62">
        <f t="shared" si="0"/>
        <v>2016</v>
      </c>
      <c r="C62" t="s">
        <v>272</v>
      </c>
      <c r="D62" t="s">
        <v>273</v>
      </c>
      <c r="E62" t="s">
        <v>40</v>
      </c>
      <c r="F62" t="s">
        <v>4</v>
      </c>
      <c r="G62" t="s">
        <v>40</v>
      </c>
      <c r="H62" t="s">
        <v>67</v>
      </c>
      <c r="I62" t="s">
        <v>4</v>
      </c>
      <c r="L62" t="s">
        <v>238</v>
      </c>
      <c r="M62" t="s">
        <v>43</v>
      </c>
      <c r="N62" t="s">
        <v>44</v>
      </c>
      <c r="O62" t="s">
        <v>45</v>
      </c>
      <c r="P62">
        <v>16</v>
      </c>
      <c r="Q62" t="s">
        <v>46</v>
      </c>
      <c r="R62" t="s">
        <v>47</v>
      </c>
      <c r="S62">
        <v>10</v>
      </c>
      <c r="T62">
        <v>33.3333333333333</v>
      </c>
      <c r="U62">
        <v>20</v>
      </c>
      <c r="V62">
        <v>58.3333333333333</v>
      </c>
      <c r="W62" t="b">
        <v>1</v>
      </c>
      <c r="X62" t="b">
        <v>1</v>
      </c>
      <c r="Y62">
        <v>2373788142.3200002</v>
      </c>
      <c r="Z62">
        <v>4713900000</v>
      </c>
      <c r="AA62">
        <v>1171700000</v>
      </c>
      <c r="AB62" t="s">
        <v>239</v>
      </c>
      <c r="AC62">
        <v>-3.3256566400142247E-2</v>
      </c>
      <c r="AD62">
        <v>-1.8039119007301596E-2</v>
      </c>
      <c r="AE62">
        <v>-1.8443296757897673E-2</v>
      </c>
      <c r="AF62">
        <v>-3.2761180882802332E-2</v>
      </c>
      <c r="AG62">
        <v>-1.207921261501237E-2</v>
      </c>
      <c r="AH62">
        <v>-1.9460589036893561E-2</v>
      </c>
      <c r="AI62">
        <v>-6.2163911788551147E-3</v>
      </c>
      <c r="AJ62">
        <v>-1.4156049754877274E-2</v>
      </c>
      <c r="AK62">
        <v>-2.4950864304522584E-2</v>
      </c>
      <c r="AL62">
        <v>-2.1747000786804402E-2</v>
      </c>
      <c r="AM62">
        <v>-2.5242514893511016E-2</v>
      </c>
      <c r="AN62">
        <v>-1.8237811331276665E-2</v>
      </c>
      <c r="AO62">
        <v>-9.7383046017415573E-3</v>
      </c>
      <c r="AP62">
        <v>-5.9401552647819784E-3</v>
      </c>
      <c r="AQ62">
        <v>-3.5368364606467879E-3</v>
      </c>
      <c r="AR62">
        <v>-3.1254503475019055E-2</v>
      </c>
      <c r="AS62">
        <v>-4.728912301331966E-2</v>
      </c>
      <c r="AT62">
        <v>-3.0056236464538259E-2</v>
      </c>
      <c r="AU62">
        <v>-2.1667436035849422E-2</v>
      </c>
      <c r="AV62">
        <v>-7.1624794572124791E-3</v>
      </c>
      <c r="AW62">
        <v>-7.9998755713958473E-3</v>
      </c>
    </row>
    <row r="63" spans="1:49" x14ac:dyDescent="0.25">
      <c r="A63" s="1">
        <v>42517</v>
      </c>
      <c r="B63">
        <f t="shared" si="0"/>
        <v>2016</v>
      </c>
      <c r="C63" t="s">
        <v>274</v>
      </c>
      <c r="D63" t="s">
        <v>275</v>
      </c>
      <c r="E63" t="s">
        <v>2</v>
      </c>
      <c r="F63" t="s">
        <v>4</v>
      </c>
      <c r="G63" t="s">
        <v>2</v>
      </c>
      <c r="H63" t="s">
        <v>67</v>
      </c>
      <c r="I63" t="s">
        <v>4</v>
      </c>
      <c r="L63" t="s">
        <v>276</v>
      </c>
      <c r="M63" t="s">
        <v>203</v>
      </c>
      <c r="N63" t="s">
        <v>204</v>
      </c>
      <c r="O63" t="s">
        <v>205</v>
      </c>
      <c r="P63">
        <v>30</v>
      </c>
      <c r="Q63" t="s">
        <v>206</v>
      </c>
      <c r="R63" t="s">
        <v>207</v>
      </c>
      <c r="S63" t="s">
        <v>13</v>
      </c>
      <c r="T63" t="s">
        <v>13</v>
      </c>
      <c r="U63" t="s">
        <v>13</v>
      </c>
      <c r="V63" t="s">
        <v>13</v>
      </c>
      <c r="W63" t="s">
        <v>13</v>
      </c>
      <c r="X63" t="s">
        <v>13</v>
      </c>
      <c r="Y63">
        <v>58077509.759999998</v>
      </c>
      <c r="Z63">
        <v>220546000</v>
      </c>
      <c r="AA63">
        <v>85140000</v>
      </c>
      <c r="AB63" t="s">
        <v>277</v>
      </c>
      <c r="AC63">
        <v>2.7867218246244364E-4</v>
      </c>
      <c r="AD63">
        <v>-2.1499060131320854E-2</v>
      </c>
      <c r="AE63">
        <v>4.9402616218793674E-2</v>
      </c>
      <c r="AF63">
        <v>9.3019985397259558E-2</v>
      </c>
      <c r="AG63">
        <v>7.2362918067402582E-2</v>
      </c>
      <c r="AH63">
        <v>7.3386947755541804E-2</v>
      </c>
      <c r="AI63">
        <v>7.3623106531441454E-2</v>
      </c>
      <c r="AJ63">
        <v>6.3315027388445147E-2</v>
      </c>
      <c r="AK63">
        <v>7.5693599479594684E-2</v>
      </c>
      <c r="AL63">
        <v>7.6524504789256695E-2</v>
      </c>
      <c r="AM63">
        <v>9.8666638196740764E-2</v>
      </c>
      <c r="AN63">
        <v>9.9350904955096381E-2</v>
      </c>
      <c r="AO63">
        <v>0.11006636989829074</v>
      </c>
      <c r="AP63">
        <v>0.11001413781414268</v>
      </c>
      <c r="AQ63">
        <v>9.9798667547709843E-2</v>
      </c>
      <c r="AR63">
        <v>6.9690409060633868E-2</v>
      </c>
      <c r="AS63">
        <v>7.0831176189668846E-2</v>
      </c>
      <c r="AT63">
        <v>7.1595587681339279E-2</v>
      </c>
      <c r="AU63">
        <v>7.2230511545248205E-2</v>
      </c>
      <c r="AV63">
        <v>7.2815826243923409E-2</v>
      </c>
      <c r="AW63">
        <v>6.2098428837300067E-2</v>
      </c>
    </row>
    <row r="64" spans="1:49" x14ac:dyDescent="0.25">
      <c r="A64" s="1">
        <v>42551</v>
      </c>
      <c r="B64">
        <f t="shared" si="0"/>
        <v>2016</v>
      </c>
      <c r="C64" t="s">
        <v>278</v>
      </c>
      <c r="D64" t="s">
        <v>279</v>
      </c>
      <c r="E64" t="s">
        <v>2</v>
      </c>
      <c r="F64" t="s">
        <v>4</v>
      </c>
      <c r="G64" t="s">
        <v>2</v>
      </c>
      <c r="H64" t="s">
        <v>3</v>
      </c>
      <c r="I64" t="s">
        <v>4</v>
      </c>
      <c r="L64" t="s">
        <v>280</v>
      </c>
      <c r="M64" t="s">
        <v>43</v>
      </c>
      <c r="N64" t="s">
        <v>44</v>
      </c>
      <c r="O64" t="s">
        <v>45</v>
      </c>
      <c r="P64">
        <v>16</v>
      </c>
      <c r="Q64" t="s">
        <v>46</v>
      </c>
      <c r="R64" t="s">
        <v>47</v>
      </c>
      <c r="S64">
        <v>11</v>
      </c>
      <c r="T64">
        <v>58.3333333333333</v>
      </c>
      <c r="U64">
        <v>18.181818181818102</v>
      </c>
      <c r="V64">
        <v>58.3333333333333</v>
      </c>
      <c r="W64" t="b">
        <v>1</v>
      </c>
      <c r="X64" t="b">
        <v>0</v>
      </c>
      <c r="Y64">
        <v>1011589957.99016</v>
      </c>
      <c r="Z64">
        <v>2747300000</v>
      </c>
      <c r="AA64">
        <v>448400000</v>
      </c>
      <c r="AB64" t="s">
        <v>182</v>
      </c>
      <c r="AC64">
        <v>-2.1520527787330417E-2</v>
      </c>
      <c r="AD64">
        <v>2.3995442994671361E-2</v>
      </c>
      <c r="AE64">
        <v>3.3946627662246598E-2</v>
      </c>
      <c r="AF64">
        <v>3.8043516775480686E-2</v>
      </c>
      <c r="AG64">
        <v>5.3013119160717874E-2</v>
      </c>
      <c r="AH64">
        <v>6.2318278062712451E-2</v>
      </c>
      <c r="AI64">
        <v>-4.3843170294413647E-3</v>
      </c>
      <c r="AJ64">
        <v>-0.10885366026841251</v>
      </c>
      <c r="AK64">
        <v>-7.1152583307566644E-2</v>
      </c>
      <c r="AL64">
        <v>-9.2457952170364399E-2</v>
      </c>
      <c r="AM64">
        <v>-0.11669023221989434</v>
      </c>
      <c r="AN64">
        <v>-0.12816830109302457</v>
      </c>
      <c r="AO64">
        <v>-0.18119957248611063</v>
      </c>
      <c r="AP64">
        <v>-0.22930494074642466</v>
      </c>
      <c r="AQ64">
        <v>-0.22975254720786215</v>
      </c>
      <c r="AR64">
        <v>-0.22301135809206118</v>
      </c>
      <c r="AS64">
        <v>-0.21532750759269259</v>
      </c>
      <c r="AT64">
        <v>-0.1682400463004598</v>
      </c>
      <c r="AU64">
        <v>-0.11743888332601818</v>
      </c>
      <c r="AV64">
        <v>-0.14126364936915095</v>
      </c>
      <c r="AW64">
        <v>-0.13137716338500899</v>
      </c>
    </row>
    <row r="65" spans="1:49" x14ac:dyDescent="0.25">
      <c r="A65" s="1">
        <v>42706</v>
      </c>
      <c r="B65">
        <f t="shared" si="0"/>
        <v>2016</v>
      </c>
      <c r="C65" t="s">
        <v>236</v>
      </c>
      <c r="D65" t="s">
        <v>281</v>
      </c>
      <c r="E65" t="s">
        <v>2</v>
      </c>
      <c r="F65" t="s">
        <v>4</v>
      </c>
      <c r="G65" t="s">
        <v>2</v>
      </c>
      <c r="H65" t="s">
        <v>67</v>
      </c>
      <c r="I65" t="s">
        <v>4</v>
      </c>
      <c r="L65" t="s">
        <v>238</v>
      </c>
      <c r="M65" t="s">
        <v>43</v>
      </c>
      <c r="N65" t="s">
        <v>44</v>
      </c>
      <c r="O65" t="s">
        <v>45</v>
      </c>
      <c r="P65">
        <v>16</v>
      </c>
      <c r="Q65" t="s">
        <v>46</v>
      </c>
      <c r="R65" t="s">
        <v>47</v>
      </c>
      <c r="S65">
        <v>10</v>
      </c>
      <c r="T65">
        <v>33.3333333333333</v>
      </c>
      <c r="U65">
        <v>20</v>
      </c>
      <c r="V65">
        <v>58.3333333333333</v>
      </c>
      <c r="W65" t="b">
        <v>1</v>
      </c>
      <c r="X65" t="b">
        <v>1</v>
      </c>
      <c r="Y65">
        <v>3175846575.6399999</v>
      </c>
      <c r="Z65">
        <v>4713900000</v>
      </c>
      <c r="AA65">
        <v>1171700000</v>
      </c>
      <c r="AB65" t="s">
        <v>239</v>
      </c>
      <c r="AC65">
        <v>-6.5925817129387221E-3</v>
      </c>
      <c r="AD65">
        <v>7.1928199580815078E-4</v>
      </c>
      <c r="AE65">
        <v>4.4476490815634232E-3</v>
      </c>
      <c r="AF65">
        <v>-1.8026263981244317E-3</v>
      </c>
      <c r="AG65">
        <v>-1.703137199985254E-3</v>
      </c>
      <c r="AH65">
        <v>-1.9422163362068579E-2</v>
      </c>
      <c r="AI65">
        <v>-2.3012572219513684E-2</v>
      </c>
      <c r="AJ65">
        <v>-2.3916326835340555E-2</v>
      </c>
      <c r="AK65">
        <v>1.2839201017013281E-2</v>
      </c>
      <c r="AL65">
        <v>3.0279685669099634E-2</v>
      </c>
      <c r="AM65">
        <v>3.2329098593145561E-2</v>
      </c>
      <c r="AN65">
        <v>2.8548472954998273E-2</v>
      </c>
      <c r="AO65">
        <v>3.9436981002185963E-3</v>
      </c>
      <c r="AP65">
        <v>7.7198952592674383E-4</v>
      </c>
      <c r="AQ65">
        <v>2.0917133845359944E-3</v>
      </c>
      <c r="AR65">
        <v>9.2322106969775462E-3</v>
      </c>
      <c r="AS65">
        <v>4.3259087831329812E-2</v>
      </c>
      <c r="AT65">
        <v>2.7056098311739187E-2</v>
      </c>
      <c r="AU65">
        <v>2.6827551025353998E-2</v>
      </c>
      <c r="AV65">
        <v>6.6797073886520932E-3</v>
      </c>
      <c r="AW65">
        <v>9.9832155412571295E-3</v>
      </c>
    </row>
    <row r="66" spans="1:49" x14ac:dyDescent="0.25">
      <c r="A66" s="1">
        <v>43074</v>
      </c>
      <c r="B66">
        <f t="shared" si="0"/>
        <v>2017</v>
      </c>
      <c r="C66" t="s">
        <v>282</v>
      </c>
      <c r="D66" t="s">
        <v>283</v>
      </c>
      <c r="E66" t="s">
        <v>40</v>
      </c>
      <c r="F66" t="s">
        <v>4</v>
      </c>
      <c r="G66" t="s">
        <v>40</v>
      </c>
      <c r="H66" t="s">
        <v>67</v>
      </c>
      <c r="I66" t="s">
        <v>4</v>
      </c>
      <c r="L66" t="s">
        <v>284</v>
      </c>
      <c r="M66" t="s">
        <v>43</v>
      </c>
      <c r="N66" t="s">
        <v>44</v>
      </c>
      <c r="O66" t="s">
        <v>45</v>
      </c>
      <c r="P66">
        <v>16</v>
      </c>
      <c r="Q66" t="s">
        <v>46</v>
      </c>
      <c r="R66" t="s">
        <v>47</v>
      </c>
      <c r="S66">
        <v>10</v>
      </c>
      <c r="T66">
        <v>72.727272727272705</v>
      </c>
      <c r="U66">
        <v>20</v>
      </c>
      <c r="V66">
        <v>72.727272727272705</v>
      </c>
      <c r="W66" t="b">
        <v>1</v>
      </c>
      <c r="X66" t="b">
        <v>0</v>
      </c>
      <c r="Y66">
        <v>4403624158.2399998</v>
      </c>
      <c r="Z66">
        <v>3523700000</v>
      </c>
      <c r="AA66">
        <v>1093100000</v>
      </c>
      <c r="AB66" t="s">
        <v>285</v>
      </c>
      <c r="AC66">
        <v>1.4561403561983677E-2</v>
      </c>
      <c r="AD66">
        <v>2.0216448473209671E-2</v>
      </c>
      <c r="AE66">
        <v>2.2420637947776604E-2</v>
      </c>
      <c r="AF66">
        <v>2.1143846964789763E-2</v>
      </c>
      <c r="AG66">
        <v>6.5752235970157735E-3</v>
      </c>
      <c r="AH66">
        <v>5.4368948773434993E-3</v>
      </c>
      <c r="AI66">
        <v>3.0395263886371544E-3</v>
      </c>
      <c r="AJ66">
        <v>-7.4447217654005603E-3</v>
      </c>
      <c r="AK66">
        <v>-3.0702972863518221E-3</v>
      </c>
      <c r="AL66">
        <v>-4.3766121791647067E-3</v>
      </c>
      <c r="AM66">
        <v>-6.9010881411658981E-3</v>
      </c>
      <c r="AN66">
        <v>3.9739730511847635E-6</v>
      </c>
      <c r="AO66">
        <v>1.4368463475207118E-2</v>
      </c>
      <c r="AP66">
        <v>1.5708499899803392E-2</v>
      </c>
      <c r="AQ66">
        <v>2.3088402434701318E-2</v>
      </c>
      <c r="AR66">
        <v>1.1873958175808282E-2</v>
      </c>
      <c r="AS66">
        <v>-1.998299500032396E-4</v>
      </c>
      <c r="AT66">
        <v>-1.6041531383846541E-3</v>
      </c>
      <c r="AU66">
        <v>-4.7687176059592502E-3</v>
      </c>
      <c r="AV66">
        <v>1.5749249061812635E-2</v>
      </c>
      <c r="AW66">
        <v>2.4030243393763764E-2</v>
      </c>
    </row>
    <row r="67" spans="1:49" x14ac:dyDescent="0.25">
      <c r="A67" s="1">
        <v>42917</v>
      </c>
      <c r="B67">
        <f t="shared" si="0"/>
        <v>2017</v>
      </c>
      <c r="C67" t="s">
        <v>286</v>
      </c>
      <c r="D67" t="s">
        <v>287</v>
      </c>
      <c r="E67" t="s">
        <v>40</v>
      </c>
      <c r="F67" t="s">
        <v>4</v>
      </c>
      <c r="G67" t="s">
        <v>40</v>
      </c>
      <c r="H67" t="s">
        <v>67</v>
      </c>
      <c r="I67" t="s">
        <v>4</v>
      </c>
      <c r="L67" t="s">
        <v>288</v>
      </c>
      <c r="M67" t="s">
        <v>43</v>
      </c>
      <c r="N67" t="s">
        <v>44</v>
      </c>
      <c r="O67" t="s">
        <v>45</v>
      </c>
      <c r="P67">
        <v>16</v>
      </c>
      <c r="Q67" t="s">
        <v>46</v>
      </c>
      <c r="R67" t="s">
        <v>47</v>
      </c>
      <c r="S67" t="s">
        <v>13</v>
      </c>
      <c r="T67" t="s">
        <v>13</v>
      </c>
      <c r="U67" t="s">
        <v>13</v>
      </c>
      <c r="V67" t="s">
        <v>13</v>
      </c>
      <c r="W67" t="s">
        <v>13</v>
      </c>
      <c r="X67" t="s">
        <v>13</v>
      </c>
      <c r="Y67">
        <v>19350662.5</v>
      </c>
      <c r="Z67">
        <v>177300000</v>
      </c>
      <c r="AA67">
        <v>7400000</v>
      </c>
      <c r="AB67" t="s">
        <v>289</v>
      </c>
      <c r="AC67">
        <v>2.3860533403295141E-3</v>
      </c>
      <c r="AD67">
        <v>3.4854743135004419E-3</v>
      </c>
      <c r="AE67">
        <v>4.884070783428323E-3</v>
      </c>
      <c r="AF67">
        <v>6.4725005755575746E-3</v>
      </c>
      <c r="AG67">
        <v>7.9833404709717844E-3</v>
      </c>
      <c r="AH67">
        <v>9.9348024628617936E-3</v>
      </c>
      <c r="AI67">
        <v>1.1477430579872969E-2</v>
      </c>
      <c r="AJ67">
        <v>1.2622629130039162E-2</v>
      </c>
      <c r="AK67">
        <v>1.387077739864081E-2</v>
      </c>
      <c r="AL67">
        <v>1.511527402428822E-2</v>
      </c>
      <c r="AM67">
        <v>1.7564262382483594E-2</v>
      </c>
      <c r="AN67">
        <v>1.9018478310443364E-2</v>
      </c>
      <c r="AO67">
        <v>2.0827659078184686E-2</v>
      </c>
      <c r="AP67">
        <v>2.215870770983153E-2</v>
      </c>
      <c r="AQ67">
        <v>2.4006789552193146E-2</v>
      </c>
      <c r="AR67">
        <v>2.5918971395857901E-2</v>
      </c>
      <c r="AS67">
        <v>2.7133299450580406E-2</v>
      </c>
      <c r="AT67">
        <v>2.9849717037141947E-2</v>
      </c>
      <c r="AU67">
        <v>3.1496193861355021E-2</v>
      </c>
      <c r="AV67">
        <v>3.2774227845387076E-2</v>
      </c>
      <c r="AW67">
        <v>3.476333672145078E-2</v>
      </c>
    </row>
    <row r="68" spans="1:49" x14ac:dyDescent="0.25">
      <c r="A68" s="1">
        <v>43175</v>
      </c>
      <c r="B68">
        <f t="shared" si="0"/>
        <v>2018</v>
      </c>
      <c r="C68" t="s">
        <v>179</v>
      </c>
      <c r="D68" t="s">
        <v>290</v>
      </c>
      <c r="E68" t="s">
        <v>40</v>
      </c>
      <c r="F68" t="s">
        <v>4</v>
      </c>
      <c r="G68" t="s">
        <v>40</v>
      </c>
      <c r="H68" t="s">
        <v>80</v>
      </c>
      <c r="I68" t="s">
        <v>4</v>
      </c>
      <c r="L68" t="s">
        <v>181</v>
      </c>
      <c r="M68" t="s">
        <v>43</v>
      </c>
      <c r="N68" t="s">
        <v>44</v>
      </c>
      <c r="O68" t="s">
        <v>45</v>
      </c>
      <c r="P68">
        <v>16</v>
      </c>
      <c r="Q68" t="s">
        <v>46</v>
      </c>
      <c r="R68" t="s">
        <v>47</v>
      </c>
      <c r="S68">
        <v>8</v>
      </c>
      <c r="T68">
        <v>54.545454545454497</v>
      </c>
      <c r="U68">
        <v>25</v>
      </c>
      <c r="V68">
        <v>63.636363636363598</v>
      </c>
      <c r="W68" t="b">
        <v>1</v>
      </c>
      <c r="X68" t="b">
        <v>0</v>
      </c>
      <c r="Y68">
        <v>7848151053.8199997</v>
      </c>
      <c r="Z68">
        <v>4756800000</v>
      </c>
      <c r="AA68">
        <v>0</v>
      </c>
      <c r="AB68" t="s">
        <v>182</v>
      </c>
      <c r="AC68">
        <v>1.2610937479873945E-2</v>
      </c>
      <c r="AD68">
        <v>2.9483293141181633E-2</v>
      </c>
      <c r="AE68">
        <v>2.8774778759801969E-2</v>
      </c>
      <c r="AF68">
        <v>2.4718201809027396E-2</v>
      </c>
      <c r="AG68">
        <v>-1.6652661699791925E-2</v>
      </c>
      <c r="AH68">
        <v>-1.0186080364286976E-5</v>
      </c>
      <c r="AI68">
        <v>-4.0015439783466795E-3</v>
      </c>
      <c r="AJ68">
        <v>-8.8436027997254793E-3</v>
      </c>
      <c r="AK68">
        <v>-7.852616458047636E-3</v>
      </c>
      <c r="AL68">
        <v>-4.8767328272717346E-3</v>
      </c>
      <c r="AM68">
        <v>-2.074238491227309E-2</v>
      </c>
      <c r="AN68">
        <v>-4.711966469333112E-3</v>
      </c>
      <c r="AO68">
        <v>4.9577092900736364E-4</v>
      </c>
      <c r="AP68">
        <v>6.9446045600358441E-3</v>
      </c>
      <c r="AQ68">
        <v>-1.1009143098192852E-2</v>
      </c>
      <c r="AR68">
        <v>-5.0227221064491137E-3</v>
      </c>
      <c r="AS68">
        <v>8.8797675899553001E-4</v>
      </c>
      <c r="AT68">
        <v>-2.3752578975010843E-3</v>
      </c>
      <c r="AU68">
        <v>-7.0018111544909931E-4</v>
      </c>
      <c r="AV68">
        <v>-7.7299233233802059E-3</v>
      </c>
      <c r="AW68">
        <v>-7.8455975452515446E-3</v>
      </c>
    </row>
    <row r="69" spans="1:49" x14ac:dyDescent="0.25">
      <c r="A69" s="1">
        <v>43446</v>
      </c>
      <c r="B69">
        <f t="shared" si="0"/>
        <v>2018</v>
      </c>
      <c r="C69" t="s">
        <v>139</v>
      </c>
      <c r="D69" t="s">
        <v>291</v>
      </c>
      <c r="E69" t="s">
        <v>40</v>
      </c>
      <c r="F69" t="s">
        <v>4</v>
      </c>
      <c r="G69" t="s">
        <v>40</v>
      </c>
      <c r="H69" t="s">
        <v>67</v>
      </c>
      <c r="I69" t="s">
        <v>4</v>
      </c>
      <c r="L69" t="s">
        <v>142</v>
      </c>
      <c r="M69" t="s">
        <v>43</v>
      </c>
      <c r="N69" t="s">
        <v>44</v>
      </c>
      <c r="O69" t="s">
        <v>45</v>
      </c>
      <c r="P69">
        <v>16</v>
      </c>
      <c r="Q69" t="s">
        <v>46</v>
      </c>
      <c r="R69" t="s">
        <v>47</v>
      </c>
      <c r="S69">
        <v>10</v>
      </c>
      <c r="T69">
        <v>58.3333333333333</v>
      </c>
      <c r="U69">
        <v>20</v>
      </c>
      <c r="V69">
        <v>75</v>
      </c>
      <c r="W69" t="b">
        <v>1</v>
      </c>
      <c r="X69" t="b">
        <v>0</v>
      </c>
      <c r="Y69">
        <v>4492890015.1696396</v>
      </c>
      <c r="Z69">
        <v>7550200000</v>
      </c>
      <c r="AA69">
        <v>1796200000</v>
      </c>
      <c r="AB69" t="s">
        <v>143</v>
      </c>
      <c r="AC69">
        <v>-8.5703795615173564E-3</v>
      </c>
      <c r="AD69">
        <v>-2.5296789949525944E-2</v>
      </c>
      <c r="AE69">
        <v>-5.5078758611980527E-2</v>
      </c>
      <c r="AF69">
        <v>-6.5800395434044728E-2</v>
      </c>
      <c r="AG69">
        <v>-7.5484584868600435E-2</v>
      </c>
      <c r="AH69">
        <v>-7.1412179347055807E-2</v>
      </c>
      <c r="AI69">
        <v>-7.2456007924633553E-2</v>
      </c>
      <c r="AJ69">
        <v>-8.1248209316776301E-2</v>
      </c>
      <c r="AK69">
        <v>-0.10064689198432114</v>
      </c>
      <c r="AL69">
        <v>-0.10848246119370902</v>
      </c>
      <c r="AM69">
        <v>-0.11065045031685207</v>
      </c>
      <c r="AN69">
        <v>-0.14912324789638795</v>
      </c>
      <c r="AO69">
        <v>-0.15736793624382986</v>
      </c>
      <c r="AP69">
        <v>-0.19899046014867258</v>
      </c>
      <c r="AQ69">
        <v>-0.18512451884789047</v>
      </c>
      <c r="AR69">
        <v>-0.19508303882715811</v>
      </c>
      <c r="AS69">
        <v>-0.20941218855232369</v>
      </c>
      <c r="AT69">
        <v>-0.2039330352834961</v>
      </c>
      <c r="AU69">
        <v>-0.21574013722334781</v>
      </c>
      <c r="AV69">
        <v>-0.21643330409627587</v>
      </c>
      <c r="AW69">
        <v>-0.21712647096920393</v>
      </c>
    </row>
    <row r="70" spans="1:49" x14ac:dyDescent="0.25">
      <c r="A70" s="1">
        <v>43399</v>
      </c>
      <c r="B70">
        <f t="shared" si="0"/>
        <v>2018</v>
      </c>
      <c r="C70" t="s">
        <v>292</v>
      </c>
      <c r="D70" t="s">
        <v>293</v>
      </c>
      <c r="E70" t="s">
        <v>40</v>
      </c>
      <c r="F70" t="s">
        <v>4</v>
      </c>
      <c r="G70" t="s">
        <v>40</v>
      </c>
      <c r="H70" t="s">
        <v>67</v>
      </c>
      <c r="I70" t="s">
        <v>4</v>
      </c>
      <c r="L70" t="s">
        <v>294</v>
      </c>
      <c r="M70" t="s">
        <v>43</v>
      </c>
      <c r="N70" t="s">
        <v>44</v>
      </c>
      <c r="O70" t="s">
        <v>45</v>
      </c>
      <c r="P70">
        <v>16</v>
      </c>
      <c r="Q70" t="s">
        <v>46</v>
      </c>
      <c r="R70" t="s">
        <v>47</v>
      </c>
      <c r="S70">
        <v>9</v>
      </c>
      <c r="T70">
        <v>44.4444444444444</v>
      </c>
      <c r="U70">
        <v>11.1111111111111</v>
      </c>
      <c r="V70">
        <v>55.5555555555555</v>
      </c>
      <c r="W70" t="b">
        <v>1</v>
      </c>
      <c r="X70" t="b">
        <v>0</v>
      </c>
      <c r="Y70">
        <v>837433033.92417502</v>
      </c>
      <c r="Z70">
        <v>288000000</v>
      </c>
      <c r="AA70">
        <v>100000</v>
      </c>
      <c r="AB70" t="s">
        <v>295</v>
      </c>
      <c r="AC70">
        <v>-7.1958389434179674E-3</v>
      </c>
      <c r="AD70">
        <v>-1.1476913743294204E-2</v>
      </c>
      <c r="AE70">
        <v>-4.7379450692517739E-3</v>
      </c>
      <c r="AF70">
        <v>1.5034540221339078E-2</v>
      </c>
      <c r="AG70">
        <v>2.3010793845254084E-2</v>
      </c>
      <c r="AH70">
        <v>1.909046703018296E-2</v>
      </c>
      <c r="AI70">
        <v>2.6930810546074296E-3</v>
      </c>
      <c r="AJ70">
        <v>-7.8832405081722748E-3</v>
      </c>
      <c r="AK70">
        <v>7.3916346843860663E-4</v>
      </c>
      <c r="AL70">
        <v>-2.3655495415517442E-3</v>
      </c>
      <c r="AM70">
        <v>9.3753709942083364E-3</v>
      </c>
      <c r="AN70">
        <v>1.9790782941746146E-2</v>
      </c>
      <c r="AO70">
        <v>2.4116732191125666E-2</v>
      </c>
      <c r="AP70">
        <v>2.2382773833891964E-2</v>
      </c>
      <c r="AQ70">
        <v>3.3797993342939751E-2</v>
      </c>
      <c r="AR70">
        <v>4.9135991781736499E-2</v>
      </c>
      <c r="AS70">
        <v>4.9463264756155575E-2</v>
      </c>
      <c r="AT70">
        <v>4.5261077149566592E-2</v>
      </c>
      <c r="AU70">
        <v>4.2615285204707205E-2</v>
      </c>
      <c r="AV70">
        <v>4.6441116174549629E-2</v>
      </c>
      <c r="AW70">
        <v>5.8074027182054511E-2</v>
      </c>
    </row>
    <row r="71" spans="1:49" x14ac:dyDescent="0.25">
      <c r="A71" s="1">
        <v>43126</v>
      </c>
      <c r="B71">
        <f t="shared" si="0"/>
        <v>2018</v>
      </c>
      <c r="C71" t="s">
        <v>296</v>
      </c>
      <c r="D71" t="s">
        <v>297</v>
      </c>
      <c r="E71" t="s">
        <v>40</v>
      </c>
      <c r="F71" t="s">
        <v>4</v>
      </c>
      <c r="G71" t="s">
        <v>40</v>
      </c>
      <c r="H71" t="s">
        <v>80</v>
      </c>
      <c r="I71" t="s">
        <v>4</v>
      </c>
      <c r="L71" t="s">
        <v>298</v>
      </c>
      <c r="M71" t="s">
        <v>43</v>
      </c>
      <c r="N71" t="s">
        <v>44</v>
      </c>
      <c r="O71" t="s">
        <v>45</v>
      </c>
      <c r="P71">
        <v>16</v>
      </c>
      <c r="Q71" t="s">
        <v>46</v>
      </c>
      <c r="R71" t="s">
        <v>47</v>
      </c>
      <c r="S71" t="s">
        <v>13</v>
      </c>
      <c r="T71" t="s">
        <v>13</v>
      </c>
      <c r="U71" t="s">
        <v>13</v>
      </c>
      <c r="V71" t="s">
        <v>13</v>
      </c>
      <c r="W71" t="s">
        <v>13</v>
      </c>
      <c r="X71" t="s">
        <v>13</v>
      </c>
      <c r="Y71">
        <v>284513984.56</v>
      </c>
      <c r="Z71">
        <v>316301000</v>
      </c>
      <c r="AA71">
        <v>29524000</v>
      </c>
      <c r="AB71" t="s">
        <v>299</v>
      </c>
      <c r="AC71">
        <v>-2.4524177031716365E-3</v>
      </c>
      <c r="AD71">
        <v>-7.7854074292513691E-3</v>
      </c>
      <c r="AE71">
        <v>-4.1079112452131403E-4</v>
      </c>
      <c r="AF71">
        <v>-1.0224236323005016E-3</v>
      </c>
      <c r="AG71">
        <v>5.7539085320152472E-3</v>
      </c>
      <c r="AH71">
        <v>1.4656338067146578E-3</v>
      </c>
      <c r="AI71">
        <v>7.0532203951290872E-3</v>
      </c>
      <c r="AJ71">
        <v>4.5117725744624974E-4</v>
      </c>
      <c r="AK71">
        <v>1.1343548180515979E-2</v>
      </c>
      <c r="AL71">
        <v>1.0411737517301662E-2</v>
      </c>
      <c r="AM71">
        <v>1.1656258517556934E-2</v>
      </c>
      <c r="AN71">
        <v>1.0434623209679013E-2</v>
      </c>
      <c r="AO71">
        <v>1.2691958344188087E-2</v>
      </c>
      <c r="AP71">
        <v>1.5277736944107279E-2</v>
      </c>
      <c r="AQ71">
        <v>6.1686398768847316E-3</v>
      </c>
      <c r="AR71">
        <v>5.7026733495319504E-3</v>
      </c>
      <c r="AS71">
        <v>1.1337630916294845E-2</v>
      </c>
      <c r="AT71">
        <v>2.0187173828054072E-2</v>
      </c>
      <c r="AU71">
        <v>1.9886365250704363E-2</v>
      </c>
      <c r="AV71">
        <v>-1.5362388499974046E-3</v>
      </c>
      <c r="AW71">
        <v>2.1941465309627799E-2</v>
      </c>
    </row>
    <row r="72" spans="1:49" x14ac:dyDescent="0.25">
      <c r="A72" s="1">
        <v>43263</v>
      </c>
      <c r="B72">
        <f t="shared" si="0"/>
        <v>2018</v>
      </c>
      <c r="C72" t="s">
        <v>300</v>
      </c>
      <c r="D72" t="s">
        <v>301</v>
      </c>
      <c r="E72" t="s">
        <v>40</v>
      </c>
      <c r="F72" t="s">
        <v>4</v>
      </c>
      <c r="G72" t="s">
        <v>40</v>
      </c>
      <c r="H72" t="s">
        <v>67</v>
      </c>
      <c r="I72" t="s">
        <v>4</v>
      </c>
      <c r="L72" t="s">
        <v>302</v>
      </c>
      <c r="M72" t="s">
        <v>43</v>
      </c>
      <c r="N72" t="s">
        <v>44</v>
      </c>
      <c r="O72" t="s">
        <v>13</v>
      </c>
      <c r="P72">
        <v>16</v>
      </c>
      <c r="Q72" t="s">
        <v>13</v>
      </c>
      <c r="R72" t="s">
        <v>112</v>
      </c>
      <c r="S72" t="s">
        <v>13</v>
      </c>
      <c r="T72" t="s">
        <v>13</v>
      </c>
      <c r="U72" t="s">
        <v>13</v>
      </c>
      <c r="V72" t="s">
        <v>13</v>
      </c>
      <c r="W72" t="s">
        <v>13</v>
      </c>
      <c r="X72" t="s">
        <v>13</v>
      </c>
      <c r="Y72">
        <v>39824785</v>
      </c>
      <c r="Z72">
        <v>131135000</v>
      </c>
      <c r="AA72">
        <v>35787000</v>
      </c>
      <c r="AB72" t="s">
        <v>303</v>
      </c>
      <c r="AC72">
        <v>3.3566652364056121E-3</v>
      </c>
      <c r="AD72">
        <v>3.3488401963959764E-3</v>
      </c>
      <c r="AE72">
        <v>4.6246294930834177E-3</v>
      </c>
      <c r="AF72">
        <v>-2.4698116132210506E-2</v>
      </c>
      <c r="AG72">
        <v>-2.4500737243021823E-2</v>
      </c>
      <c r="AH72">
        <v>-4.2823161184613344E-2</v>
      </c>
      <c r="AI72">
        <v>-1.4497091134479109E-2</v>
      </c>
      <c r="AJ72">
        <v>-6.4559178651161231E-3</v>
      </c>
      <c r="AK72">
        <v>-1.83971502958882E-2</v>
      </c>
      <c r="AL72">
        <v>-1.8523544838618858E-2</v>
      </c>
      <c r="AM72">
        <v>-2.0155862481826426E-2</v>
      </c>
      <c r="AN72">
        <v>-1.9023954769109775E-2</v>
      </c>
      <c r="AO72">
        <v>-3.6280050159158833E-2</v>
      </c>
      <c r="AP72">
        <v>-3.2420018118357659E-2</v>
      </c>
      <c r="AQ72">
        <v>-3.1256045252028505E-2</v>
      </c>
      <c r="AR72">
        <v>-3.6388728409454424E-2</v>
      </c>
      <c r="AS72">
        <v>-4.2845199180157403E-2</v>
      </c>
      <c r="AT72">
        <v>-4.016423633022137E-2</v>
      </c>
      <c r="AU72">
        <v>-2.0556507293840304E-2</v>
      </c>
      <c r="AV72">
        <v>-1.6011955641196545E-2</v>
      </c>
      <c r="AW72">
        <v>-1.5391755358095987E-2</v>
      </c>
    </row>
    <row r="73" spans="1:49" x14ac:dyDescent="0.25">
      <c r="A73" s="1">
        <v>43659</v>
      </c>
      <c r="B73">
        <f t="shared" si="0"/>
        <v>2019</v>
      </c>
      <c r="C73" t="s">
        <v>269</v>
      </c>
      <c r="D73" t="s">
        <v>304</v>
      </c>
      <c r="E73" t="s">
        <v>40</v>
      </c>
      <c r="F73" t="s">
        <v>4</v>
      </c>
      <c r="G73" t="s">
        <v>40</v>
      </c>
      <c r="H73" t="s">
        <v>80</v>
      </c>
      <c r="I73" t="s">
        <v>4</v>
      </c>
      <c r="L73" t="s">
        <v>270</v>
      </c>
      <c r="M73" t="s">
        <v>43</v>
      </c>
      <c r="N73" t="s">
        <v>44</v>
      </c>
      <c r="O73" t="s">
        <v>45</v>
      </c>
      <c r="P73">
        <v>16</v>
      </c>
      <c r="Q73" t="s">
        <v>46</v>
      </c>
      <c r="R73" t="s">
        <v>47</v>
      </c>
      <c r="S73">
        <v>9</v>
      </c>
      <c r="T73">
        <v>66.6666666666666</v>
      </c>
      <c r="U73">
        <v>11.1111111111111</v>
      </c>
      <c r="V73">
        <v>66.6666666666666</v>
      </c>
      <c r="W73" t="b">
        <v>1</v>
      </c>
      <c r="X73" t="b">
        <v>0</v>
      </c>
      <c r="Y73">
        <v>358146552.25</v>
      </c>
      <c r="Z73">
        <v>767600000</v>
      </c>
      <c r="AA73">
        <v>279200000</v>
      </c>
      <c r="AB73" t="s">
        <v>271</v>
      </c>
      <c r="AC73">
        <v>1.4260284047639267E-2</v>
      </c>
      <c r="AD73">
        <v>-8.7352845742796319E-3</v>
      </c>
      <c r="AE73">
        <v>1.2087019162735179E-2</v>
      </c>
      <c r="AF73">
        <v>1.2218372974956615E-2</v>
      </c>
      <c r="AG73">
        <v>-8.6418098601019358E-2</v>
      </c>
      <c r="AH73">
        <v>-8.8686875753958228E-2</v>
      </c>
      <c r="AI73">
        <v>-7.8929154954199068E-2</v>
      </c>
      <c r="AJ73">
        <v>-5.8366211488879889E-2</v>
      </c>
      <c r="AK73">
        <v>-5.2522098529736272E-2</v>
      </c>
      <c r="AL73">
        <v>-5.705343451604742E-2</v>
      </c>
      <c r="AM73">
        <v>-4.7144059233719254E-2</v>
      </c>
      <c r="AN73">
        <v>-4.4087212287753343E-2</v>
      </c>
      <c r="AO73">
        <v>-5.5999850679273093E-2</v>
      </c>
      <c r="AP73">
        <v>-7.2765157668847599E-2</v>
      </c>
      <c r="AQ73">
        <v>-7.4777808674641094E-2</v>
      </c>
      <c r="AR73">
        <v>-8.170206758249221E-2</v>
      </c>
      <c r="AS73">
        <v>-7.618546715725362E-2</v>
      </c>
      <c r="AT73">
        <v>-6.5812388211643591E-2</v>
      </c>
      <c r="AU73">
        <v>-6.9326982908386389E-2</v>
      </c>
      <c r="AV73">
        <v>-4.9335249439649037E-2</v>
      </c>
      <c r="AW73">
        <v>-5.3398033374595172E-2</v>
      </c>
    </row>
    <row r="74" spans="1:49" x14ac:dyDescent="0.25">
      <c r="A74" s="1">
        <v>41193</v>
      </c>
      <c r="B74">
        <f t="shared" si="0"/>
        <v>2012</v>
      </c>
      <c r="C74" t="s">
        <v>305</v>
      </c>
      <c r="D74" t="s">
        <v>306</v>
      </c>
      <c r="E74" t="s">
        <v>2</v>
      </c>
      <c r="F74" t="s">
        <v>4</v>
      </c>
      <c r="G74" t="s">
        <v>2</v>
      </c>
      <c r="H74" t="s">
        <v>141</v>
      </c>
      <c r="I74" t="s">
        <v>4</v>
      </c>
      <c r="L74" t="s">
        <v>307</v>
      </c>
      <c r="M74" t="s">
        <v>43</v>
      </c>
      <c r="N74" t="s">
        <v>44</v>
      </c>
      <c r="O74" t="s">
        <v>45</v>
      </c>
      <c r="P74">
        <v>16</v>
      </c>
      <c r="Q74" t="s">
        <v>46</v>
      </c>
      <c r="R74" t="s">
        <v>47</v>
      </c>
      <c r="S74" t="s">
        <v>13</v>
      </c>
      <c r="T74" t="s">
        <v>13</v>
      </c>
      <c r="U74" t="s">
        <v>13</v>
      </c>
      <c r="V74" t="s">
        <v>13</v>
      </c>
      <c r="W74" t="s">
        <v>13</v>
      </c>
      <c r="X74" t="s">
        <v>13</v>
      </c>
      <c r="Y74">
        <v>1862843439.45</v>
      </c>
      <c r="Z74" t="s">
        <v>13</v>
      </c>
      <c r="AA74" t="s">
        <v>13</v>
      </c>
      <c r="AB74" t="s">
        <v>10</v>
      </c>
      <c r="AC74">
        <v>-4.1699896104874443E-3</v>
      </c>
      <c r="AD74">
        <v>-4.2102156608126492E-4</v>
      </c>
      <c r="AE74">
        <v>-2.3037034703349404E-2</v>
      </c>
      <c r="AF74">
        <v>5.9791324733379086E-3</v>
      </c>
      <c r="AG74">
        <v>-7.4977453311859208E-3</v>
      </c>
      <c r="AH74">
        <v>1.8811811165413667E-2</v>
      </c>
      <c r="AI74">
        <v>8.8259102062300757E-3</v>
      </c>
      <c r="AJ74">
        <v>9.4094224457797401E-3</v>
      </c>
      <c r="AK74">
        <v>2.2291373622546237E-2</v>
      </c>
      <c r="AL74">
        <v>2.8921682168691159E-2</v>
      </c>
      <c r="AM74">
        <v>1.675627724987401E-2</v>
      </c>
      <c r="AN74">
        <v>8.9812037329278817E-3</v>
      </c>
      <c r="AO74">
        <v>2.7302216924686398E-2</v>
      </c>
      <c r="AP74">
        <v>5.4843864817770399E-2</v>
      </c>
      <c r="AQ74">
        <v>8.9341519839589476E-2</v>
      </c>
      <c r="AR74">
        <v>0.10148056887415555</v>
      </c>
      <c r="AS74">
        <v>6.7375553602322266E-2</v>
      </c>
      <c r="AT74">
        <v>9.8705553801598164E-2</v>
      </c>
      <c r="AU74">
        <v>0.11220893749526663</v>
      </c>
      <c r="AV74">
        <v>0.1034017659473576</v>
      </c>
      <c r="AW74">
        <v>3.5511351118574355E-2</v>
      </c>
    </row>
    <row r="75" spans="1:49" x14ac:dyDescent="0.25">
      <c r="A75" s="1">
        <v>38316</v>
      </c>
      <c r="B75">
        <f t="shared" ref="B75:B90" si="1">YEAR(A75)</f>
        <v>2004</v>
      </c>
      <c r="C75" t="s">
        <v>308</v>
      </c>
      <c r="D75" t="s">
        <v>309</v>
      </c>
      <c r="E75" t="s">
        <v>40</v>
      </c>
      <c r="F75" t="s">
        <v>4</v>
      </c>
      <c r="G75" t="s">
        <v>40</v>
      </c>
      <c r="H75" t="s">
        <v>80</v>
      </c>
      <c r="I75" t="s">
        <v>4</v>
      </c>
      <c r="L75" t="s">
        <v>310</v>
      </c>
      <c r="M75" t="s">
        <v>43</v>
      </c>
      <c r="N75" t="s">
        <v>44</v>
      </c>
      <c r="O75" t="s">
        <v>45</v>
      </c>
      <c r="P75">
        <v>16</v>
      </c>
      <c r="Q75" t="s">
        <v>46</v>
      </c>
      <c r="R75" t="s">
        <v>47</v>
      </c>
      <c r="S75">
        <v>8</v>
      </c>
      <c r="T75">
        <v>33.3333333333333</v>
      </c>
      <c r="U75">
        <v>25</v>
      </c>
      <c r="V75">
        <v>66.6666666666666</v>
      </c>
      <c r="W75" t="b">
        <v>1</v>
      </c>
      <c r="X75" t="b">
        <v>1</v>
      </c>
      <c r="Y75">
        <v>574544674.75391197</v>
      </c>
      <c r="Z75">
        <v>716000000</v>
      </c>
      <c r="AA75">
        <v>21000000</v>
      </c>
      <c r="AB75" t="s">
        <v>311</v>
      </c>
      <c r="AC75">
        <v>-1.1565668159889146E-2</v>
      </c>
      <c r="AD75">
        <v>-2.12617009292566E-2</v>
      </c>
      <c r="AE75">
        <v>-1.8239346893550508E-2</v>
      </c>
      <c r="AF75">
        <v>-1.9877769417675144E-2</v>
      </c>
      <c r="AG75">
        <v>-4.0879271477714696E-2</v>
      </c>
      <c r="AH75">
        <v>-6.2007559069342105E-2</v>
      </c>
      <c r="AI75">
        <v>-8.5677663714875826E-2</v>
      </c>
      <c r="AJ75">
        <v>-0.10065316173482426</v>
      </c>
      <c r="AK75">
        <v>-0.11005684145565872</v>
      </c>
      <c r="AL75">
        <v>-0.10969492302194472</v>
      </c>
      <c r="AM75">
        <v>-0.10876511200757166</v>
      </c>
      <c r="AN75">
        <v>-0.15698009641499483</v>
      </c>
      <c r="AO75">
        <v>-0.1615270889893646</v>
      </c>
      <c r="AP75">
        <v>-0.15450335411600816</v>
      </c>
      <c r="AQ75">
        <v>-0.15990113895852667</v>
      </c>
      <c r="AR75">
        <v>-0.16688414802925555</v>
      </c>
      <c r="AS75">
        <v>-0.16602012528067747</v>
      </c>
      <c r="AT75">
        <v>-0.13595253679340202</v>
      </c>
      <c r="AU75">
        <v>-0.14430697723145586</v>
      </c>
      <c r="AV75">
        <v>-0.13798381811618135</v>
      </c>
      <c r="AW75">
        <v>-0.14328596932698154</v>
      </c>
    </row>
    <row r="76" spans="1:49" x14ac:dyDescent="0.25">
      <c r="A76" s="1">
        <v>38344</v>
      </c>
      <c r="B76">
        <f t="shared" si="1"/>
        <v>2004</v>
      </c>
      <c r="C76" t="s">
        <v>312</v>
      </c>
      <c r="D76" t="s">
        <v>313</v>
      </c>
      <c r="E76" t="s">
        <v>40</v>
      </c>
      <c r="F76" t="s">
        <v>4</v>
      </c>
      <c r="G76" t="s">
        <v>40</v>
      </c>
      <c r="H76" t="s">
        <v>80</v>
      </c>
      <c r="I76" t="s">
        <v>4</v>
      </c>
      <c r="L76" t="s">
        <v>314</v>
      </c>
      <c r="M76" t="s">
        <v>43</v>
      </c>
      <c r="N76" t="s">
        <v>44</v>
      </c>
      <c r="O76" t="s">
        <v>13</v>
      </c>
      <c r="P76">
        <v>16</v>
      </c>
      <c r="Q76" t="s">
        <v>13</v>
      </c>
      <c r="R76" t="s">
        <v>112</v>
      </c>
      <c r="S76">
        <v>6</v>
      </c>
      <c r="T76" t="s">
        <v>13</v>
      </c>
      <c r="U76">
        <v>0</v>
      </c>
      <c r="V76">
        <v>50</v>
      </c>
      <c r="W76" t="b">
        <v>1</v>
      </c>
      <c r="X76" t="b">
        <v>0</v>
      </c>
      <c r="Y76" t="s">
        <v>13</v>
      </c>
      <c r="Z76">
        <v>269571000</v>
      </c>
      <c r="AA76">
        <v>51067000</v>
      </c>
      <c r="AB76" t="s">
        <v>178</v>
      </c>
      <c r="AC76">
        <v>6.7777089957298618E-3</v>
      </c>
      <c r="AD76">
        <v>9.5752028158065106E-3</v>
      </c>
      <c r="AE76">
        <v>6.1037500257827074E-4</v>
      </c>
      <c r="AF76">
        <v>-3.6401441145201257E-3</v>
      </c>
      <c r="AG76">
        <v>-1.0508340270348261E-2</v>
      </c>
      <c r="AH76">
        <v>-2.914787286373832E-3</v>
      </c>
      <c r="AI76">
        <v>-4.5636671281220663E-3</v>
      </c>
      <c r="AJ76">
        <v>-8.0543280809296045E-3</v>
      </c>
      <c r="AK76">
        <v>-5.6100240599343716E-3</v>
      </c>
      <c r="AL76">
        <v>-1.866843125171614E-2</v>
      </c>
      <c r="AM76">
        <v>-1.2536768665467851E-2</v>
      </c>
      <c r="AN76">
        <v>-2.9987561466327993E-2</v>
      </c>
      <c r="AO76">
        <v>-3.2671037125807961E-2</v>
      </c>
      <c r="AP76">
        <v>-3.535451278528793E-2</v>
      </c>
      <c r="AQ76">
        <v>-3.457277961741817E-2</v>
      </c>
      <c r="AR76">
        <v>-3.8678921506666769E-2</v>
      </c>
      <c r="AS76">
        <v>-3.8763512203686241E-2</v>
      </c>
      <c r="AT76">
        <v>-4.144698786316621E-2</v>
      </c>
      <c r="AU76">
        <v>-3.3015272154050215E-2</v>
      </c>
      <c r="AV76">
        <v>-2.7211960621498429E-2</v>
      </c>
      <c r="AW76">
        <v>-2.9149106961713103E-2</v>
      </c>
    </row>
    <row r="77" spans="1:49" x14ac:dyDescent="0.25">
      <c r="A77" s="1">
        <v>38455</v>
      </c>
      <c r="B77">
        <f t="shared" si="1"/>
        <v>2005</v>
      </c>
      <c r="C77" t="s">
        <v>266</v>
      </c>
      <c r="D77" t="s">
        <v>315</v>
      </c>
      <c r="E77" t="s">
        <v>2</v>
      </c>
      <c r="F77" t="s">
        <v>4</v>
      </c>
      <c r="G77" t="s">
        <v>2</v>
      </c>
      <c r="H77" t="s">
        <v>67</v>
      </c>
      <c r="I77" t="s">
        <v>4</v>
      </c>
      <c r="L77" t="s">
        <v>268</v>
      </c>
      <c r="M77" t="s">
        <v>6</v>
      </c>
      <c r="N77" t="s">
        <v>56</v>
      </c>
      <c r="O77" t="s">
        <v>57</v>
      </c>
      <c r="P77">
        <v>102</v>
      </c>
      <c r="Q77" t="s">
        <v>58</v>
      </c>
      <c r="R77" t="s">
        <v>59</v>
      </c>
      <c r="S77" t="s">
        <v>13</v>
      </c>
      <c r="T77" t="s">
        <v>13</v>
      </c>
      <c r="U77" t="s">
        <v>13</v>
      </c>
      <c r="V77" t="s">
        <v>13</v>
      </c>
      <c r="W77" t="s">
        <v>13</v>
      </c>
      <c r="X77" t="s">
        <v>13</v>
      </c>
      <c r="Y77">
        <v>2212834508.0281401</v>
      </c>
      <c r="Z77">
        <v>2047800000</v>
      </c>
      <c r="AA77">
        <v>630600000</v>
      </c>
      <c r="AB77" t="s">
        <v>249</v>
      </c>
      <c r="AC77">
        <v>7.9829186394608908E-3</v>
      </c>
      <c r="AD77">
        <v>1.4746321985507004E-2</v>
      </c>
      <c r="AE77">
        <v>3.0875920182027988E-3</v>
      </c>
      <c r="AF77">
        <v>-1.5919507828751941E-2</v>
      </c>
      <c r="AG77">
        <v>-1.9064454792855564E-2</v>
      </c>
      <c r="AH77">
        <v>-2.0475049843605694E-2</v>
      </c>
      <c r="AI77">
        <v>-2.1860277504076268E-2</v>
      </c>
      <c r="AJ77">
        <v>-1.6993473991026825E-2</v>
      </c>
      <c r="AK77">
        <v>-9.7695576185060501E-3</v>
      </c>
      <c r="AL77">
        <v>1.2753221251124762E-2</v>
      </c>
      <c r="AM77">
        <v>1.9339228429506774E-2</v>
      </c>
      <c r="AN77">
        <v>2.1716484463037904E-2</v>
      </c>
      <c r="AO77">
        <v>1.118445210523485E-2</v>
      </c>
      <c r="AP77">
        <v>2.7088806614448947E-2</v>
      </c>
      <c r="AQ77">
        <v>9.0873662492170978E-3</v>
      </c>
      <c r="AR77">
        <v>-4.5407738080157269E-3</v>
      </c>
      <c r="AS77">
        <v>-4.5776625208623044E-4</v>
      </c>
      <c r="AT77">
        <v>-2.5336858953352207E-2</v>
      </c>
      <c r="AU77">
        <v>-2.265411837586544E-2</v>
      </c>
      <c r="AV77">
        <v>-2.103479769552722E-2</v>
      </c>
      <c r="AW77">
        <v>-1.6259176492838263E-2</v>
      </c>
    </row>
    <row r="78" spans="1:49" x14ac:dyDescent="0.25">
      <c r="A78" s="1">
        <v>38856</v>
      </c>
      <c r="B78">
        <f t="shared" si="1"/>
        <v>2006</v>
      </c>
      <c r="C78" t="s">
        <v>316</v>
      </c>
      <c r="D78" t="s">
        <v>237</v>
      </c>
      <c r="E78" t="s">
        <v>40</v>
      </c>
      <c r="F78" t="s">
        <v>4</v>
      </c>
      <c r="G78" t="s">
        <v>40</v>
      </c>
      <c r="H78" t="s">
        <v>67</v>
      </c>
      <c r="I78" t="s">
        <v>4</v>
      </c>
      <c r="L78" t="s">
        <v>238</v>
      </c>
      <c r="M78" t="s">
        <v>43</v>
      </c>
      <c r="N78" t="s">
        <v>44</v>
      </c>
      <c r="O78" t="s">
        <v>45</v>
      </c>
      <c r="P78">
        <v>16</v>
      </c>
      <c r="Q78" t="s">
        <v>46</v>
      </c>
      <c r="R78" t="s">
        <v>47</v>
      </c>
      <c r="S78">
        <v>13</v>
      </c>
      <c r="T78">
        <v>46.153846153846096</v>
      </c>
      <c r="U78">
        <v>0</v>
      </c>
      <c r="V78">
        <v>53.846153846153797</v>
      </c>
      <c r="W78" t="b">
        <v>1</v>
      </c>
      <c r="X78" t="b">
        <v>1</v>
      </c>
      <c r="Y78">
        <v>1214673421.1429999</v>
      </c>
      <c r="Z78">
        <v>1712800000</v>
      </c>
      <c r="AA78">
        <v>395700000</v>
      </c>
      <c r="AB78" t="s">
        <v>239</v>
      </c>
      <c r="AC78">
        <v>1.3474692917235574E-2</v>
      </c>
      <c r="AD78">
        <v>-1.2807423690953014E-2</v>
      </c>
      <c r="AE78">
        <v>-2.0680120688921087E-2</v>
      </c>
      <c r="AF78">
        <v>-2.0749979023317176E-2</v>
      </c>
      <c r="AG78">
        <v>-2.2203173062946766E-4</v>
      </c>
      <c r="AH78">
        <v>-7.1875828651546819E-3</v>
      </c>
      <c r="AI78">
        <v>-4.1329518413872252E-2</v>
      </c>
      <c r="AJ78">
        <v>-4.3279478491324991E-2</v>
      </c>
      <c r="AK78">
        <v>-4.6467061462757725E-2</v>
      </c>
      <c r="AL78">
        <v>-6.9232922151992449E-2</v>
      </c>
      <c r="AM78">
        <v>-7.1218602420200325E-2</v>
      </c>
      <c r="AN78">
        <v>-0.12210615504038239</v>
      </c>
      <c r="AO78">
        <v>-7.3126959401190544E-2</v>
      </c>
      <c r="AP78">
        <v>-7.5151133697192951E-2</v>
      </c>
      <c r="AQ78">
        <v>-9.8411659057463616E-2</v>
      </c>
      <c r="AR78">
        <v>-7.6366520407848359E-2</v>
      </c>
      <c r="AS78">
        <v>-7.7268903851999721E-2</v>
      </c>
      <c r="AT78">
        <v>-9.3896707798221304E-2</v>
      </c>
      <c r="AU78">
        <v>-9.7591622323070115E-2</v>
      </c>
      <c r="AV78">
        <v>-8.2665920466853685E-2</v>
      </c>
      <c r="AW78">
        <v>-9.4181456646101835E-2</v>
      </c>
    </row>
    <row r="79" spans="1:49" x14ac:dyDescent="0.25">
      <c r="A79" s="1">
        <v>38787</v>
      </c>
      <c r="B79">
        <f t="shared" si="1"/>
        <v>2006</v>
      </c>
      <c r="C79" t="s">
        <v>317</v>
      </c>
      <c r="D79" t="s">
        <v>318</v>
      </c>
      <c r="E79" t="s">
        <v>40</v>
      </c>
      <c r="F79" t="s">
        <v>4</v>
      </c>
      <c r="G79" t="s">
        <v>40</v>
      </c>
      <c r="H79" t="s">
        <v>80</v>
      </c>
      <c r="I79" t="s">
        <v>4</v>
      </c>
      <c r="L79" t="s">
        <v>319</v>
      </c>
      <c r="M79" t="s">
        <v>43</v>
      </c>
      <c r="N79" t="s">
        <v>44</v>
      </c>
      <c r="O79" t="s">
        <v>45</v>
      </c>
      <c r="P79">
        <v>16</v>
      </c>
      <c r="Q79" t="s">
        <v>46</v>
      </c>
      <c r="R79" t="s">
        <v>47</v>
      </c>
      <c r="S79" t="s">
        <v>13</v>
      </c>
      <c r="T79" t="s">
        <v>13</v>
      </c>
      <c r="U79" t="s">
        <v>13</v>
      </c>
      <c r="V79" t="s">
        <v>13</v>
      </c>
      <c r="W79" t="s">
        <v>13</v>
      </c>
      <c r="X79" t="s">
        <v>13</v>
      </c>
      <c r="Y79">
        <v>206591692.80000001</v>
      </c>
      <c r="Z79">
        <v>173034000</v>
      </c>
      <c r="AA79">
        <v>28963000</v>
      </c>
      <c r="AB79" t="s">
        <v>320</v>
      </c>
      <c r="AC79">
        <v>-3.8595511657118194E-3</v>
      </c>
      <c r="AD79">
        <v>-2.5999077400474732E-3</v>
      </c>
      <c r="AE79">
        <v>4.8278775508027692E-2</v>
      </c>
      <c r="AF79">
        <v>5.1816369074851557E-2</v>
      </c>
      <c r="AG79">
        <v>6.6675512286960212E-2</v>
      </c>
      <c r="AH79">
        <v>4.8688184439862864E-2</v>
      </c>
      <c r="AI79">
        <v>4.4609795054958226E-2</v>
      </c>
      <c r="AJ79">
        <v>7.0298280970208862E-3</v>
      </c>
      <c r="AK79">
        <v>-4.328853234828586E-3</v>
      </c>
      <c r="AL79">
        <v>-4.0419671387708729E-3</v>
      </c>
      <c r="AM79">
        <v>-9.6676278508382556E-3</v>
      </c>
      <c r="AN79">
        <v>7.9118852013120196E-3</v>
      </c>
      <c r="AO79">
        <v>-2.4890732304067121E-2</v>
      </c>
      <c r="AP79">
        <v>-8.8102959946488382E-3</v>
      </c>
      <c r="AQ79">
        <v>9.6977692996420145E-4</v>
      </c>
      <c r="AR79">
        <v>2.2230408563079986E-2</v>
      </c>
      <c r="AS79">
        <v>-1.404976003212232E-2</v>
      </c>
      <c r="AT79">
        <v>1.3645656357699834E-2</v>
      </c>
      <c r="AU79">
        <v>-1.9470611558641375E-3</v>
      </c>
      <c r="AV79">
        <v>-5.6152844998587585E-3</v>
      </c>
      <c r="AW79">
        <v>-2.2264479532195136E-3</v>
      </c>
    </row>
    <row r="80" spans="1:49" x14ac:dyDescent="0.25">
      <c r="A80" s="1">
        <v>40281</v>
      </c>
      <c r="B80">
        <f t="shared" si="1"/>
        <v>2010</v>
      </c>
      <c r="C80" t="s">
        <v>321</v>
      </c>
      <c r="D80" t="s">
        <v>322</v>
      </c>
      <c r="E80" t="s">
        <v>40</v>
      </c>
      <c r="F80" t="s">
        <v>4</v>
      </c>
      <c r="G80" t="s">
        <v>40</v>
      </c>
      <c r="H80" t="s">
        <v>67</v>
      </c>
      <c r="I80" t="s">
        <v>4</v>
      </c>
      <c r="L80" t="s">
        <v>323</v>
      </c>
      <c r="M80" t="s">
        <v>43</v>
      </c>
      <c r="N80" t="s">
        <v>4</v>
      </c>
      <c r="O80" t="s">
        <v>45</v>
      </c>
      <c r="P80">
        <v>16</v>
      </c>
      <c r="Q80" t="s">
        <v>46</v>
      </c>
      <c r="R80" t="s">
        <v>47</v>
      </c>
      <c r="S80">
        <v>9</v>
      </c>
      <c r="T80">
        <v>66.6666666666666</v>
      </c>
      <c r="U80">
        <v>22.2222222222222</v>
      </c>
      <c r="V80">
        <v>77.7777777777777</v>
      </c>
      <c r="W80" t="b">
        <v>1</v>
      </c>
      <c r="X80" t="b">
        <v>0</v>
      </c>
      <c r="Y80">
        <v>1347884679.96</v>
      </c>
      <c r="Z80">
        <v>1510100000</v>
      </c>
      <c r="AA80">
        <v>776800000</v>
      </c>
      <c r="AB80" t="s">
        <v>324</v>
      </c>
      <c r="AC80">
        <v>-6.1886123464087841E-4</v>
      </c>
      <c r="AD80">
        <v>-1.164446958616447E-2</v>
      </c>
      <c r="AE80">
        <v>-1.0036579188509006E-2</v>
      </c>
      <c r="AF80">
        <v>-1.10857806865242E-2</v>
      </c>
      <c r="AG80">
        <v>-1.2134982184539395E-2</v>
      </c>
      <c r="AH80">
        <v>-1.3263758676501097E-2</v>
      </c>
      <c r="AI80">
        <v>-1.0740811569365318E-2</v>
      </c>
      <c r="AJ80">
        <v>-1.1252090032434929E-2</v>
      </c>
      <c r="AK80">
        <v>-1.4371659841510353E-2</v>
      </c>
      <c r="AL80">
        <v>-2.6771129162447074E-3</v>
      </c>
      <c r="AM80">
        <v>-8.3770242601608775E-3</v>
      </c>
      <c r="AN80">
        <v>-5.7062702773451159E-3</v>
      </c>
      <c r="AO80">
        <v>-6.1496982228586832E-3</v>
      </c>
      <c r="AP80">
        <v>-6.9274391207489044E-3</v>
      </c>
      <c r="AQ80">
        <v>-4.1278361145346415E-3</v>
      </c>
      <c r="AR80">
        <v>-1.1572699648286326E-3</v>
      </c>
      <c r="AS80">
        <v>7.9959993238338765E-3</v>
      </c>
      <c r="AT80">
        <v>3.3765850908360054E-2</v>
      </c>
      <c r="AU80">
        <v>4.0659506255516002E-2</v>
      </c>
      <c r="AV80">
        <v>4.1851037343094137E-2</v>
      </c>
      <c r="AW80">
        <v>3.5500338096687609E-2</v>
      </c>
    </row>
    <row r="81" spans="1:49" x14ac:dyDescent="0.25">
      <c r="A81" s="1">
        <v>40997</v>
      </c>
      <c r="B81">
        <f t="shared" si="1"/>
        <v>2012</v>
      </c>
      <c r="C81" t="s">
        <v>325</v>
      </c>
      <c r="D81" t="s">
        <v>326</v>
      </c>
      <c r="E81" t="s">
        <v>2</v>
      </c>
      <c r="F81" t="s">
        <v>4</v>
      </c>
      <c r="G81" t="s">
        <v>2</v>
      </c>
      <c r="H81" t="s">
        <v>67</v>
      </c>
      <c r="I81" t="s">
        <v>4</v>
      </c>
      <c r="L81" t="s">
        <v>327</v>
      </c>
      <c r="M81" t="s">
        <v>43</v>
      </c>
      <c r="N81" t="s">
        <v>44</v>
      </c>
      <c r="O81" t="s">
        <v>13</v>
      </c>
      <c r="P81">
        <v>16</v>
      </c>
      <c r="Q81" t="s">
        <v>13</v>
      </c>
      <c r="R81" t="s">
        <v>112</v>
      </c>
      <c r="S81">
        <v>10</v>
      </c>
      <c r="T81">
        <v>40</v>
      </c>
      <c r="U81">
        <v>0</v>
      </c>
      <c r="V81">
        <v>50</v>
      </c>
      <c r="W81" t="b">
        <v>1</v>
      </c>
      <c r="X81" t="b">
        <v>0</v>
      </c>
      <c r="Y81">
        <v>5715558171.1701603</v>
      </c>
      <c r="Z81">
        <v>1772400000</v>
      </c>
      <c r="AA81">
        <v>417700000</v>
      </c>
      <c r="AB81" t="s">
        <v>328</v>
      </c>
      <c r="AC81">
        <v>5.53012093920949E-3</v>
      </c>
      <c r="AD81">
        <v>-3.0240651729511311E-3</v>
      </c>
      <c r="AE81">
        <v>-7.6191864437911913E-3</v>
      </c>
      <c r="AF81">
        <v>-1.3556240193124871E-2</v>
      </c>
      <c r="AG81">
        <v>-1.459227480126819E-2</v>
      </c>
      <c r="AH81">
        <v>-1.7493515076510591E-2</v>
      </c>
      <c r="AI81">
        <v>-1.7568323112814734E-2</v>
      </c>
      <c r="AJ81">
        <v>-1.6037288640099377E-2</v>
      </c>
      <c r="AK81">
        <v>-1.6345721915755333E-2</v>
      </c>
      <c r="AL81">
        <v>-1.9875432973029662E-2</v>
      </c>
      <c r="AM81">
        <v>-4.3364883987666303E-3</v>
      </c>
      <c r="AN81">
        <v>-4.9809763830063669E-3</v>
      </c>
      <c r="AO81">
        <v>-1.3723027875163461E-2</v>
      </c>
      <c r="AP81">
        <v>-2.7678642342885106E-2</v>
      </c>
      <c r="AQ81">
        <v>-3.5329786400095424E-2</v>
      </c>
      <c r="AR81">
        <v>-3.8756984799465842E-2</v>
      </c>
      <c r="AS81">
        <v>-3.9815284899749136E-2</v>
      </c>
      <c r="AT81">
        <v>-4.0873585000032429E-2</v>
      </c>
      <c r="AU81">
        <v>-4.1383965944405493E-2</v>
      </c>
      <c r="AV81">
        <v>-2.7660717407428852E-2</v>
      </c>
      <c r="AW81">
        <v>-1.2952551924384173E-2</v>
      </c>
    </row>
    <row r="82" spans="1:49" x14ac:dyDescent="0.25">
      <c r="A82" s="1">
        <v>41221</v>
      </c>
      <c r="B82">
        <f t="shared" si="1"/>
        <v>2012</v>
      </c>
      <c r="C82" t="s">
        <v>329</v>
      </c>
      <c r="D82" t="s">
        <v>330</v>
      </c>
      <c r="E82" t="s">
        <v>40</v>
      </c>
      <c r="F82" t="s">
        <v>4</v>
      </c>
      <c r="G82" t="s">
        <v>40</v>
      </c>
      <c r="H82" t="s">
        <v>185</v>
      </c>
      <c r="I82" t="s">
        <v>4</v>
      </c>
      <c r="L82" t="s">
        <v>331</v>
      </c>
      <c r="M82" t="s">
        <v>43</v>
      </c>
      <c r="N82" t="s">
        <v>44</v>
      </c>
      <c r="O82" t="s">
        <v>13</v>
      </c>
      <c r="P82">
        <v>16</v>
      </c>
      <c r="Q82" t="s">
        <v>13</v>
      </c>
      <c r="R82" t="s">
        <v>112</v>
      </c>
      <c r="S82" t="s">
        <v>13</v>
      </c>
      <c r="T82" t="s">
        <v>13</v>
      </c>
      <c r="U82" t="s">
        <v>13</v>
      </c>
      <c r="V82" t="s">
        <v>13</v>
      </c>
      <c r="W82" t="s">
        <v>13</v>
      </c>
      <c r="X82" t="s">
        <v>13</v>
      </c>
      <c r="Y82" t="s">
        <v>13</v>
      </c>
      <c r="Z82">
        <v>10792708</v>
      </c>
      <c r="AA82">
        <v>228659</v>
      </c>
      <c r="AB82" t="s">
        <v>332</v>
      </c>
      <c r="AC82">
        <v>-2.0119697876954193E-4</v>
      </c>
      <c r="AD82">
        <v>-4.8233277951282845E-4</v>
      </c>
      <c r="AE82">
        <v>-8.2719884606751479E-4</v>
      </c>
      <c r="AF82">
        <v>-6.9360756646700563E-4</v>
      </c>
      <c r="AG82">
        <v>-1.4290116205861072E-3</v>
      </c>
      <c r="AH82">
        <v>-1.0633159126133933E-3</v>
      </c>
      <c r="AI82">
        <v>-1.2651778182891189E-3</v>
      </c>
      <c r="AJ82">
        <v>-1.7789812393890453E-3</v>
      </c>
      <c r="AK82">
        <v>-1.7007544750624968E-3</v>
      </c>
      <c r="AL82">
        <v>-2.6628159552096946E-3</v>
      </c>
      <c r="AM82">
        <v>-3.0681008015326699E-3</v>
      </c>
      <c r="AN82">
        <v>-3.4074339986832993E-3</v>
      </c>
      <c r="AO82">
        <v>-3.7080924952943408E-3</v>
      </c>
      <c r="AP82">
        <v>-3.8483006024604598E-3</v>
      </c>
      <c r="AQ82">
        <v>-4.6022194515071653E-3</v>
      </c>
      <c r="AR82">
        <v>-5.1874003212407501E-3</v>
      </c>
      <c r="AS82">
        <v>-6.0212229663564936E-3</v>
      </c>
      <c r="AT82">
        <v>-5.2455311310091405E-3</v>
      </c>
      <c r="AU82">
        <v>-5.3954982921010537E-3</v>
      </c>
      <c r="AV82">
        <v>-5.6509178784640646E-3</v>
      </c>
      <c r="AW82">
        <v>-5.5963421539121962E-3</v>
      </c>
    </row>
    <row r="83" spans="1:49" x14ac:dyDescent="0.25">
      <c r="A83" s="1">
        <v>41321</v>
      </c>
      <c r="B83">
        <f t="shared" si="1"/>
        <v>2013</v>
      </c>
      <c r="C83" t="s">
        <v>282</v>
      </c>
      <c r="D83" t="s">
        <v>333</v>
      </c>
      <c r="E83" t="s">
        <v>40</v>
      </c>
      <c r="F83" t="s">
        <v>4</v>
      </c>
      <c r="G83" t="s">
        <v>40</v>
      </c>
      <c r="H83" t="s">
        <v>67</v>
      </c>
      <c r="I83" t="s">
        <v>4</v>
      </c>
      <c r="L83" t="s">
        <v>284</v>
      </c>
      <c r="M83" t="s">
        <v>43</v>
      </c>
      <c r="N83" t="s">
        <v>44</v>
      </c>
      <c r="O83" t="s">
        <v>45</v>
      </c>
      <c r="P83">
        <v>16</v>
      </c>
      <c r="Q83" t="s">
        <v>46</v>
      </c>
      <c r="R83" t="s">
        <v>47</v>
      </c>
      <c r="S83">
        <v>12</v>
      </c>
      <c r="T83">
        <v>66.6666666666666</v>
      </c>
      <c r="U83">
        <v>8.3333333333333304</v>
      </c>
      <c r="V83">
        <v>66.6666666666666</v>
      </c>
      <c r="W83" t="b">
        <v>1</v>
      </c>
      <c r="X83" t="b">
        <v>0</v>
      </c>
      <c r="Y83">
        <v>4637118539.8000002</v>
      </c>
      <c r="Z83">
        <v>2915600000</v>
      </c>
      <c r="AA83">
        <v>787100000</v>
      </c>
      <c r="AB83" t="s">
        <v>285</v>
      </c>
      <c r="AC83">
        <v>1.8876261839480268E-2</v>
      </c>
      <c r="AD83">
        <v>1.8624486157946409E-2</v>
      </c>
      <c r="AE83">
        <v>3.6666384684661754E-2</v>
      </c>
      <c r="AF83">
        <v>6.0251973024733327E-2</v>
      </c>
      <c r="AG83">
        <v>7.1240667270681818E-2</v>
      </c>
      <c r="AH83">
        <v>5.2722003867418613E-2</v>
      </c>
      <c r="AI83">
        <v>5.0259831679898101E-2</v>
      </c>
      <c r="AJ83">
        <v>6.7826645951758718E-2</v>
      </c>
      <c r="AK83">
        <v>7.3028278931730625E-2</v>
      </c>
      <c r="AL83">
        <v>7.7573563394651227E-2</v>
      </c>
      <c r="AM83">
        <v>7.5025167824837868E-2</v>
      </c>
      <c r="AN83">
        <v>5.8887202473904221E-2</v>
      </c>
      <c r="AO83">
        <v>5.9676886791592859E-2</v>
      </c>
      <c r="AP83">
        <v>7.3505279369470822E-2</v>
      </c>
      <c r="AQ83">
        <v>5.9616804028894153E-2</v>
      </c>
      <c r="AR83">
        <v>5.5791711441764855E-2</v>
      </c>
      <c r="AS83">
        <v>7.9717955856438261E-2</v>
      </c>
      <c r="AT83">
        <v>0.13659493148973784</v>
      </c>
      <c r="AU83">
        <v>0.13571545188224052</v>
      </c>
      <c r="AV83">
        <v>0.13650668342806346</v>
      </c>
      <c r="AW83">
        <v>0.13502232614100312</v>
      </c>
    </row>
    <row r="84" spans="1:49" x14ac:dyDescent="0.25">
      <c r="A84" s="1">
        <v>41517</v>
      </c>
      <c r="B84">
        <f t="shared" si="1"/>
        <v>2013</v>
      </c>
      <c r="C84" t="s">
        <v>334</v>
      </c>
      <c r="D84" t="s">
        <v>335</v>
      </c>
      <c r="E84" t="s">
        <v>40</v>
      </c>
      <c r="F84" t="s">
        <v>4</v>
      </c>
      <c r="G84" t="s">
        <v>40</v>
      </c>
      <c r="H84" t="s">
        <v>102</v>
      </c>
      <c r="I84" t="s">
        <v>4</v>
      </c>
      <c r="L84" t="s">
        <v>336</v>
      </c>
      <c r="M84" t="s">
        <v>43</v>
      </c>
      <c r="N84" t="s">
        <v>44</v>
      </c>
      <c r="O84" t="s">
        <v>45</v>
      </c>
      <c r="P84">
        <v>16</v>
      </c>
      <c r="Q84" t="s">
        <v>46</v>
      </c>
      <c r="R84" t="s">
        <v>47</v>
      </c>
      <c r="S84">
        <v>7</v>
      </c>
      <c r="T84">
        <v>55.5555555555555</v>
      </c>
      <c r="U84">
        <v>0</v>
      </c>
      <c r="V84">
        <v>66.6666666666666</v>
      </c>
      <c r="W84" t="b">
        <v>1</v>
      </c>
      <c r="X84" t="b">
        <v>0</v>
      </c>
      <c r="Y84">
        <v>24018778</v>
      </c>
      <c r="Z84">
        <v>162933000</v>
      </c>
      <c r="AA84">
        <v>43408000</v>
      </c>
      <c r="AB84" t="s">
        <v>337</v>
      </c>
      <c r="AC84">
        <v>0.37726732141941227</v>
      </c>
      <c r="AD84">
        <v>0.3880002789269229</v>
      </c>
      <c r="AE84">
        <v>0.26652892725562688</v>
      </c>
      <c r="AF84">
        <v>-2.9658840125919961E-2</v>
      </c>
      <c r="AG84">
        <v>-0.25548123456143546</v>
      </c>
      <c r="AH84">
        <v>-0.26930034276823356</v>
      </c>
      <c r="AI84">
        <v>-0.40110982991604438</v>
      </c>
      <c r="AJ84">
        <v>-0.19333717452781421</v>
      </c>
      <c r="AK84">
        <v>-0.19727390927134175</v>
      </c>
      <c r="AL84">
        <v>-9.9774896088728568E-2</v>
      </c>
      <c r="AM84">
        <v>-2.4305275902144916E-2</v>
      </c>
      <c r="AN84">
        <v>-0.14389850571808899</v>
      </c>
      <c r="AO84">
        <v>-0.15891906453059571</v>
      </c>
      <c r="AP84">
        <v>-0.20186089549277186</v>
      </c>
      <c r="AQ84">
        <v>-0.27403401870848709</v>
      </c>
      <c r="AR84">
        <v>-0.22591872719622205</v>
      </c>
      <c r="AS84">
        <v>-0.2867854000674519</v>
      </c>
      <c r="AT84">
        <v>-0.24374013046479634</v>
      </c>
      <c r="AU84">
        <v>-0.25766172843816121</v>
      </c>
      <c r="AV84">
        <v>-0.28869746814421882</v>
      </c>
      <c r="AW84">
        <v>-0.29128181334703068</v>
      </c>
    </row>
    <row r="85" spans="1:49" x14ac:dyDescent="0.25">
      <c r="A85" s="1">
        <v>41570</v>
      </c>
      <c r="B85">
        <f t="shared" si="1"/>
        <v>2013</v>
      </c>
      <c r="C85" t="s">
        <v>325</v>
      </c>
      <c r="D85" t="s">
        <v>338</v>
      </c>
      <c r="E85" t="s">
        <v>40</v>
      </c>
      <c r="F85" t="s">
        <v>4</v>
      </c>
      <c r="G85" t="s">
        <v>40</v>
      </c>
      <c r="H85" t="s">
        <v>67</v>
      </c>
      <c r="I85" t="s">
        <v>4</v>
      </c>
      <c r="L85" t="s">
        <v>327</v>
      </c>
      <c r="M85" t="s">
        <v>43</v>
      </c>
      <c r="N85" t="s">
        <v>44</v>
      </c>
      <c r="O85" t="s">
        <v>13</v>
      </c>
      <c r="P85">
        <v>16</v>
      </c>
      <c r="Q85" t="s">
        <v>13</v>
      </c>
      <c r="R85" t="s">
        <v>112</v>
      </c>
      <c r="S85">
        <v>10</v>
      </c>
      <c r="T85">
        <v>41.6666666666666</v>
      </c>
      <c r="U85">
        <v>20</v>
      </c>
      <c r="V85">
        <v>58.3333333333333</v>
      </c>
      <c r="W85" t="b">
        <v>1</v>
      </c>
      <c r="X85" t="b">
        <v>0</v>
      </c>
      <c r="Y85">
        <v>3894909882.9455299</v>
      </c>
      <c r="Z85">
        <v>2124000000</v>
      </c>
      <c r="AA85">
        <v>616000000</v>
      </c>
      <c r="AB85" t="s">
        <v>328</v>
      </c>
      <c r="AC85">
        <v>-3.0007577945965758E-3</v>
      </c>
      <c r="AD85">
        <v>1.9444988709491316E-3</v>
      </c>
      <c r="AE85">
        <v>-1.4750945789230873E-2</v>
      </c>
      <c r="AF85">
        <v>-2.6002967369232112E-2</v>
      </c>
      <c r="AG85">
        <v>-1.8269285378449886E-2</v>
      </c>
      <c r="AH85">
        <v>-2.8987913330646459E-2</v>
      </c>
      <c r="AI85">
        <v>-4.2280501803130435E-2</v>
      </c>
      <c r="AJ85">
        <v>-5.0307594614966811E-2</v>
      </c>
      <c r="AK85">
        <v>-4.2248078761444346E-2</v>
      </c>
      <c r="AL85">
        <v>-2.6834285442496907E-2</v>
      </c>
      <c r="AM85">
        <v>-1.6858722533604216E-2</v>
      </c>
      <c r="AN85">
        <v>-1.173220137658983E-2</v>
      </c>
      <c r="AO85">
        <v>-1.9378834953914022E-2</v>
      </c>
      <c r="AP85">
        <v>4.1071574687109105E-2</v>
      </c>
      <c r="AQ85">
        <v>1.9297138607083798E-2</v>
      </c>
      <c r="AR85">
        <v>2.699595480184918E-2</v>
      </c>
      <c r="AS85">
        <v>4.2450836646348647E-2</v>
      </c>
      <c r="AT85">
        <v>2.6512295103845566E-2</v>
      </c>
      <c r="AU85">
        <v>2.2454650029250442E-3</v>
      </c>
      <c r="AV85">
        <v>1.5436290767048621E-2</v>
      </c>
      <c r="AW85">
        <v>8.4228463072452998E-3</v>
      </c>
    </row>
    <row r="86" spans="1:49" x14ac:dyDescent="0.25">
      <c r="A86" s="1">
        <v>41597</v>
      </c>
      <c r="B86">
        <f t="shared" si="1"/>
        <v>2013</v>
      </c>
      <c r="C86" t="s">
        <v>339</v>
      </c>
      <c r="D86" t="s">
        <v>340</v>
      </c>
      <c r="E86" t="s">
        <v>40</v>
      </c>
      <c r="F86" t="s">
        <v>4</v>
      </c>
      <c r="G86" t="s">
        <v>40</v>
      </c>
      <c r="H86" t="s">
        <v>67</v>
      </c>
      <c r="I86" t="s">
        <v>4</v>
      </c>
      <c r="L86" t="s">
        <v>341</v>
      </c>
      <c r="M86" t="s">
        <v>43</v>
      </c>
      <c r="N86" t="s">
        <v>44</v>
      </c>
      <c r="O86" t="s">
        <v>13</v>
      </c>
      <c r="P86">
        <v>16</v>
      </c>
      <c r="Q86" t="s">
        <v>13</v>
      </c>
      <c r="R86" t="s">
        <v>112</v>
      </c>
      <c r="S86" t="s">
        <v>13</v>
      </c>
      <c r="T86" t="s">
        <v>13</v>
      </c>
      <c r="U86" t="s">
        <v>13</v>
      </c>
      <c r="V86" t="s">
        <v>13</v>
      </c>
      <c r="W86" t="s">
        <v>13</v>
      </c>
      <c r="X86" t="s">
        <v>13</v>
      </c>
      <c r="Y86" t="s">
        <v>13</v>
      </c>
      <c r="Z86">
        <v>51919000</v>
      </c>
      <c r="AA86">
        <v>5736000</v>
      </c>
      <c r="AB86" t="s">
        <v>342</v>
      </c>
      <c r="AC86">
        <v>-5.8566882199076291E-4</v>
      </c>
      <c r="AD86">
        <v>-7.3444124635878147E-3</v>
      </c>
      <c r="AE86">
        <v>-7.9858953079026754E-3</v>
      </c>
      <c r="AF86">
        <v>-2.2150265401569905E-3</v>
      </c>
      <c r="AG86">
        <v>-2.6626934924078634E-3</v>
      </c>
      <c r="AH86">
        <v>-3.1964463065100672E-3</v>
      </c>
      <c r="AI86">
        <v>-4.0206456562846089E-3</v>
      </c>
      <c r="AJ86">
        <v>-4.4209709597630778E-3</v>
      </c>
      <c r="AK86">
        <v>-4.868753971104544E-3</v>
      </c>
      <c r="AL86">
        <v>-5.298832938167449E-3</v>
      </c>
      <c r="AM86">
        <v>-1.8880800156027135E-2</v>
      </c>
      <c r="AN86">
        <v>-1.9465441210835856E-2</v>
      </c>
      <c r="AO86">
        <v>-1.9993337887421143E-2</v>
      </c>
      <c r="AP86">
        <v>-2.0523067292964204E-2</v>
      </c>
      <c r="AQ86">
        <v>-2.0964268580475433E-2</v>
      </c>
      <c r="AR86">
        <v>-2.16395089534854E-2</v>
      </c>
      <c r="AS86">
        <v>4.2138070714095935E-3</v>
      </c>
      <c r="AT86">
        <v>5.4995002341076175E-2</v>
      </c>
      <c r="AU86">
        <v>5.4471613494745615E-2</v>
      </c>
      <c r="AV86">
        <v>4.1579957562615205E-2</v>
      </c>
      <c r="AW86">
        <v>4.0850215997082037E-2</v>
      </c>
    </row>
    <row r="87" spans="1:49" x14ac:dyDescent="0.25">
      <c r="A87" s="1">
        <v>41619</v>
      </c>
      <c r="B87">
        <f t="shared" si="1"/>
        <v>2013</v>
      </c>
      <c r="C87" t="s">
        <v>343</v>
      </c>
      <c r="D87" t="s">
        <v>344</v>
      </c>
      <c r="E87" t="s">
        <v>2</v>
      </c>
      <c r="F87" t="s">
        <v>4</v>
      </c>
      <c r="G87" t="s">
        <v>2</v>
      </c>
      <c r="H87" t="s">
        <v>67</v>
      </c>
      <c r="I87" t="s">
        <v>4</v>
      </c>
      <c r="L87" t="s">
        <v>284</v>
      </c>
      <c r="M87" t="s">
        <v>43</v>
      </c>
      <c r="N87" t="s">
        <v>44</v>
      </c>
      <c r="O87" t="s">
        <v>45</v>
      </c>
      <c r="P87">
        <v>16</v>
      </c>
      <c r="Q87" t="s">
        <v>46</v>
      </c>
      <c r="R87" t="s">
        <v>47</v>
      </c>
      <c r="S87">
        <v>12</v>
      </c>
      <c r="T87">
        <v>66.6666666666666</v>
      </c>
      <c r="U87">
        <v>8.3333333333333304</v>
      </c>
      <c r="V87">
        <v>66.6666666666666</v>
      </c>
      <c r="W87" t="b">
        <v>1</v>
      </c>
      <c r="X87" t="b">
        <v>0</v>
      </c>
      <c r="Y87">
        <v>4504039083.8699999</v>
      </c>
      <c r="Z87">
        <v>3282700000</v>
      </c>
      <c r="AA87">
        <v>1080000000</v>
      </c>
      <c r="AB87" t="s">
        <v>285</v>
      </c>
      <c r="AC87">
        <v>5.6608738563684782E-3</v>
      </c>
      <c r="AD87">
        <v>1.2946912524973535E-2</v>
      </c>
      <c r="AE87">
        <v>3.5099551251191463E-3</v>
      </c>
      <c r="AF87">
        <v>1.1900081392973218E-2</v>
      </c>
      <c r="AG87">
        <v>8.7195148019972649E-4</v>
      </c>
      <c r="AH87">
        <v>-6.0746591846485582E-3</v>
      </c>
      <c r="AI87">
        <v>-7.1449800614828505E-3</v>
      </c>
      <c r="AJ87">
        <v>-1.6978334107156226E-2</v>
      </c>
      <c r="AK87">
        <v>-8.3907084851016119E-3</v>
      </c>
      <c r="AL87">
        <v>2.8437947587823944E-2</v>
      </c>
      <c r="AM87">
        <v>2.3159453889466899E-2</v>
      </c>
      <c r="AN87">
        <v>1.8587914347122501E-2</v>
      </c>
      <c r="AO87">
        <v>1.0936220352487881E-2</v>
      </c>
      <c r="AP87">
        <v>1.7881827329956999E-3</v>
      </c>
      <c r="AQ87">
        <v>5.8077826661504543E-3</v>
      </c>
      <c r="AR87">
        <v>4.4831908328067348E-3</v>
      </c>
      <c r="AS87">
        <v>1.0347736556068857E-3</v>
      </c>
      <c r="AT87">
        <v>-5.4673891105222056E-3</v>
      </c>
      <c r="AU87">
        <v>-1.2208921693845846E-2</v>
      </c>
      <c r="AV87">
        <v>-3.1066457521582644E-3</v>
      </c>
      <c r="AW87">
        <v>-2.715003760070815E-3</v>
      </c>
    </row>
    <row r="88" spans="1:49" x14ac:dyDescent="0.25">
      <c r="A88" s="1">
        <v>41486</v>
      </c>
      <c r="B88">
        <f t="shared" si="1"/>
        <v>2013</v>
      </c>
      <c r="C88" t="s">
        <v>317</v>
      </c>
      <c r="D88" t="s">
        <v>345</v>
      </c>
      <c r="E88" t="s">
        <v>40</v>
      </c>
      <c r="F88" t="s">
        <v>4</v>
      </c>
      <c r="G88" t="s">
        <v>40</v>
      </c>
      <c r="H88" t="s">
        <v>67</v>
      </c>
      <c r="I88" t="s">
        <v>4</v>
      </c>
      <c r="L88" t="s">
        <v>319</v>
      </c>
      <c r="M88" t="s">
        <v>43</v>
      </c>
      <c r="N88" t="s">
        <v>44</v>
      </c>
      <c r="O88" t="s">
        <v>45</v>
      </c>
      <c r="P88">
        <v>16</v>
      </c>
      <c r="Q88" t="s">
        <v>46</v>
      </c>
      <c r="R88" t="s">
        <v>47</v>
      </c>
      <c r="S88">
        <v>6</v>
      </c>
      <c r="T88">
        <v>57.142857142857103</v>
      </c>
      <c r="U88">
        <v>0</v>
      </c>
      <c r="V88">
        <v>57.142857142857103</v>
      </c>
      <c r="W88" t="b">
        <v>1</v>
      </c>
      <c r="X88" t="b">
        <v>0</v>
      </c>
      <c r="Y88">
        <v>517604887.5</v>
      </c>
      <c r="Z88">
        <v>292524000</v>
      </c>
      <c r="AA88">
        <v>31714000</v>
      </c>
      <c r="AB88" t="s">
        <v>320</v>
      </c>
      <c r="AC88">
        <v>-4.1032910449417875E-3</v>
      </c>
      <c r="AD88">
        <v>-2.5587905247011992E-4</v>
      </c>
      <c r="AE88">
        <v>-7.7770326279493198E-3</v>
      </c>
      <c r="AF88">
        <v>-3.6121224319815371E-3</v>
      </c>
      <c r="AG88">
        <v>6.3852535972485002E-3</v>
      </c>
      <c r="AH88">
        <v>1.3774411874486981E-3</v>
      </c>
      <c r="AI88">
        <v>1.122674766805238E-2</v>
      </c>
      <c r="AJ88">
        <v>1.877439802715385E-2</v>
      </c>
      <c r="AK88">
        <v>2.480936680639944E-2</v>
      </c>
      <c r="AL88">
        <v>3.2682703981910324E-2</v>
      </c>
      <c r="AM88">
        <v>4.8361299740623073E-2</v>
      </c>
      <c r="AN88">
        <v>9.0351413735820285E-2</v>
      </c>
      <c r="AO88">
        <v>8.2303426841650651E-2</v>
      </c>
      <c r="AP88">
        <v>8.8826400180388246E-2</v>
      </c>
      <c r="AQ88">
        <v>9.5222518822696722E-2</v>
      </c>
      <c r="AR88">
        <v>9.2570733502476743E-2</v>
      </c>
      <c r="AS88">
        <v>9.1576123203811491E-2</v>
      </c>
      <c r="AT88">
        <v>9.7302083434801345E-2</v>
      </c>
      <c r="AU88">
        <v>8.0447001497431461E-2</v>
      </c>
      <c r="AV88">
        <v>8.66637331347824E-2</v>
      </c>
      <c r="AW88">
        <v>7.6157349410465244E-2</v>
      </c>
    </row>
    <row r="89" spans="1:49" x14ac:dyDescent="0.25">
      <c r="A89" s="1">
        <v>41642</v>
      </c>
      <c r="B89">
        <f t="shared" si="1"/>
        <v>2014</v>
      </c>
      <c r="C89" t="s">
        <v>346</v>
      </c>
      <c r="D89" t="s">
        <v>347</v>
      </c>
      <c r="E89" t="s">
        <v>40</v>
      </c>
      <c r="F89" t="s">
        <v>4</v>
      </c>
      <c r="G89" t="s">
        <v>40</v>
      </c>
      <c r="H89" t="s">
        <v>67</v>
      </c>
      <c r="I89" t="s">
        <v>4</v>
      </c>
      <c r="L89" t="s">
        <v>348</v>
      </c>
      <c r="M89" t="s">
        <v>43</v>
      </c>
      <c r="N89" t="s">
        <v>44</v>
      </c>
      <c r="O89" t="s">
        <v>13</v>
      </c>
      <c r="P89">
        <v>16</v>
      </c>
      <c r="Q89" t="s">
        <v>13</v>
      </c>
      <c r="R89" t="s">
        <v>112</v>
      </c>
      <c r="S89" t="s">
        <v>13</v>
      </c>
      <c r="T89" t="s">
        <v>13</v>
      </c>
      <c r="U89" t="s">
        <v>13</v>
      </c>
      <c r="V89" t="s">
        <v>13</v>
      </c>
      <c r="W89" t="s">
        <v>13</v>
      </c>
      <c r="X89" t="s">
        <v>13</v>
      </c>
      <c r="Y89">
        <v>28736916.449999999</v>
      </c>
      <c r="Z89">
        <v>31061000</v>
      </c>
      <c r="AA89" t="s">
        <v>13</v>
      </c>
      <c r="AB89" t="s">
        <v>349</v>
      </c>
      <c r="AC89">
        <v>1.3291085790797554E-2</v>
      </c>
      <c r="AD89">
        <v>3.3374264270527088E-2</v>
      </c>
      <c r="AE89">
        <v>4.228914428205359E-2</v>
      </c>
      <c r="AF89">
        <v>4.2240370874711414E-2</v>
      </c>
      <c r="AG89">
        <v>4.2191597467369238E-2</v>
      </c>
      <c r="AH89">
        <v>3.7997892588350589E-2</v>
      </c>
      <c r="AI89">
        <v>3.8345571222900818E-2</v>
      </c>
      <c r="AJ89">
        <v>4.451829947956578E-2</v>
      </c>
      <c r="AK89">
        <v>4.4469526072223604E-2</v>
      </c>
      <c r="AL89">
        <v>6.6348899227322872E-2</v>
      </c>
      <c r="AM89">
        <v>5.154076866811505E-2</v>
      </c>
      <c r="AN89">
        <v>8.5688349764697636E-2</v>
      </c>
      <c r="AO89">
        <v>8.5026894512908957E-2</v>
      </c>
      <c r="AP89">
        <v>7.9488030097734683E-2</v>
      </c>
      <c r="AQ89">
        <v>6.4831842923959632E-2</v>
      </c>
      <c r="AR89">
        <v>6.3224644455654205E-2</v>
      </c>
      <c r="AS89">
        <v>9.780767120899142E-2</v>
      </c>
      <c r="AT89">
        <v>0.14161701239939956</v>
      </c>
      <c r="AU89">
        <v>0.1402518781350349</v>
      </c>
      <c r="AV89">
        <v>0.11034352239926182</v>
      </c>
      <c r="AW89">
        <v>9.1382789812031573E-2</v>
      </c>
    </row>
    <row r="90" spans="1:49" x14ac:dyDescent="0.25">
      <c r="A90" s="1">
        <v>41891</v>
      </c>
      <c r="B90">
        <f t="shared" si="1"/>
        <v>2014</v>
      </c>
      <c r="C90" t="s">
        <v>350</v>
      </c>
      <c r="D90" t="s">
        <v>351</v>
      </c>
      <c r="E90" t="s">
        <v>40</v>
      </c>
      <c r="F90" t="s">
        <v>4</v>
      </c>
      <c r="G90" t="s">
        <v>40</v>
      </c>
      <c r="H90" t="s">
        <v>102</v>
      </c>
      <c r="I90" t="s">
        <v>4</v>
      </c>
      <c r="L90" t="s">
        <v>352</v>
      </c>
      <c r="M90" t="s">
        <v>43</v>
      </c>
      <c r="N90" t="s">
        <v>44</v>
      </c>
      <c r="O90" t="s">
        <v>13</v>
      </c>
      <c r="P90">
        <v>16</v>
      </c>
      <c r="Q90" t="s">
        <v>13</v>
      </c>
      <c r="R90" t="s">
        <v>112</v>
      </c>
      <c r="S90" t="s">
        <v>13</v>
      </c>
      <c r="T90" t="s">
        <v>13</v>
      </c>
      <c r="U90" t="s">
        <v>13</v>
      </c>
      <c r="V90" t="s">
        <v>13</v>
      </c>
      <c r="W90" t="s">
        <v>13</v>
      </c>
      <c r="X90" t="s">
        <v>13</v>
      </c>
      <c r="Y90">
        <v>146207426.49000001</v>
      </c>
      <c r="Z90">
        <v>183160000</v>
      </c>
      <c r="AA90" t="s">
        <v>13</v>
      </c>
      <c r="AB90" t="s">
        <v>178</v>
      </c>
      <c r="AC90">
        <v>2.0864236515870784E-4</v>
      </c>
      <c r="AD90">
        <v>3.7203712210065423E-2</v>
      </c>
      <c r="AE90">
        <v>5.1816258505409295E-2</v>
      </c>
      <c r="AF90">
        <v>4.9824978758267274E-2</v>
      </c>
      <c r="AG90">
        <v>4.7833239437154187E-2</v>
      </c>
      <c r="AH90">
        <v>5.3924282246106764E-2</v>
      </c>
      <c r="AI90">
        <v>0.112748443157898</v>
      </c>
      <c r="AJ90">
        <v>0.16877634646968812</v>
      </c>
      <c r="AK90">
        <v>0.14604279670792641</v>
      </c>
      <c r="AL90">
        <v>0.16179541359425303</v>
      </c>
      <c r="AM90">
        <v>0.15782395853318823</v>
      </c>
      <c r="AN90">
        <v>0.16353031293506501</v>
      </c>
      <c r="AO90">
        <v>0.16467964261862789</v>
      </c>
      <c r="AP90">
        <v>0.17252729604312841</v>
      </c>
      <c r="AQ90">
        <v>0.16147077538367346</v>
      </c>
      <c r="AR90">
        <v>0.16727287529676954</v>
      </c>
      <c r="AS90">
        <v>0.17300180040013458</v>
      </c>
      <c r="AT90">
        <v>0.17806878015658123</v>
      </c>
      <c r="AU90">
        <v>0.16902569437615045</v>
      </c>
      <c r="AV90">
        <v>0.16816461884043687</v>
      </c>
      <c r="AW90">
        <v>0.16771199578905183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03B5B-CD38-4A75-A5DD-BB54FA974FEB}">
  <dimension ref="A2:AW86"/>
  <sheetViews>
    <sheetView showGridLines="0" tabSelected="1" workbookViewId="0">
      <selection activeCell="A2" sqref="A2"/>
    </sheetView>
  </sheetViews>
  <sheetFormatPr baseColWidth="10" defaultRowHeight="15.75" x14ac:dyDescent="0.25"/>
  <cols>
    <col min="1" max="1" width="12.125" bestFit="1" customWidth="1"/>
    <col min="2" max="2" width="8.375" bestFit="1" customWidth="1"/>
    <col min="3" max="3" width="18.75" bestFit="1" customWidth="1"/>
    <col min="4" max="4" width="22.375" bestFit="1" customWidth="1"/>
    <col min="5" max="5" width="8" bestFit="1" customWidth="1"/>
    <col min="6" max="7" width="10.875" bestFit="1" customWidth="1"/>
    <col min="8" max="8" width="20" bestFit="1" customWidth="1"/>
    <col min="9" max="11" width="11.375" bestFit="1" customWidth="1"/>
    <col min="12" max="12" width="13.75" bestFit="1" customWidth="1"/>
    <col min="13" max="13" width="21.25" bestFit="1" customWidth="1"/>
    <col min="14" max="14" width="10.875" bestFit="1" customWidth="1"/>
    <col min="15" max="15" width="34.625" bestFit="1" customWidth="1"/>
    <col min="16" max="16" width="14" bestFit="1" customWidth="1"/>
    <col min="17" max="17" width="15.5" bestFit="1" customWidth="1"/>
    <col min="18" max="18" width="34.875" bestFit="1" customWidth="1"/>
    <col min="19" max="19" width="8" bestFit="1" customWidth="1"/>
    <col min="20" max="20" width="23.75" bestFit="1" customWidth="1"/>
    <col min="21" max="21" width="11.875" bestFit="1" customWidth="1"/>
    <col min="22" max="22" width="16.875" bestFit="1" customWidth="1"/>
    <col min="23" max="23" width="19.375" bestFit="1" customWidth="1"/>
    <col min="24" max="24" width="14.875" bestFit="1" customWidth="1"/>
    <col min="25" max="25" width="21.25" bestFit="1" customWidth="1"/>
    <col min="26" max="26" width="12.75" bestFit="1" customWidth="1"/>
    <col min="27" max="27" width="11.875" bestFit="1" customWidth="1"/>
    <col min="28" max="28" width="81" bestFit="1" customWidth="1"/>
    <col min="29" max="49" width="12.5" bestFit="1" customWidth="1"/>
  </cols>
  <sheetData>
    <row r="2" spans="1:49" x14ac:dyDescent="0.25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353</v>
      </c>
      <c r="G2" t="s">
        <v>354</v>
      </c>
      <c r="H2" t="s">
        <v>23</v>
      </c>
      <c r="I2" t="s">
        <v>355</v>
      </c>
      <c r="J2" t="s">
        <v>356</v>
      </c>
      <c r="K2" t="s">
        <v>357</v>
      </c>
      <c r="L2" t="s">
        <v>24</v>
      </c>
      <c r="M2" t="s">
        <v>25</v>
      </c>
      <c r="N2" t="s">
        <v>358</v>
      </c>
      <c r="O2" t="s">
        <v>26</v>
      </c>
      <c r="P2" t="s">
        <v>27</v>
      </c>
      <c r="Q2" t="s">
        <v>28</v>
      </c>
      <c r="R2" t="s">
        <v>359</v>
      </c>
      <c r="S2" t="s">
        <v>29</v>
      </c>
      <c r="T2" t="s">
        <v>30</v>
      </c>
      <c r="U2" t="s">
        <v>360</v>
      </c>
      <c r="V2" t="s">
        <v>31</v>
      </c>
      <c r="W2" t="s">
        <v>32</v>
      </c>
      <c r="X2" t="s">
        <v>33</v>
      </c>
      <c r="Y2" t="s">
        <v>34</v>
      </c>
      <c r="Z2" t="s">
        <v>35</v>
      </c>
      <c r="AA2" t="s">
        <v>36</v>
      </c>
      <c r="AB2" t="s">
        <v>37</v>
      </c>
      <c r="AC2" t="s">
        <v>361</v>
      </c>
      <c r="AD2" t="s">
        <v>362</v>
      </c>
      <c r="AE2" t="s">
        <v>363</v>
      </c>
      <c r="AF2" t="s">
        <v>364</v>
      </c>
      <c r="AG2" t="s">
        <v>365</v>
      </c>
      <c r="AH2" t="s">
        <v>366</v>
      </c>
      <c r="AI2" t="s">
        <v>367</v>
      </c>
      <c r="AJ2" t="s">
        <v>368</v>
      </c>
      <c r="AK2" t="s">
        <v>369</v>
      </c>
      <c r="AL2" t="s">
        <v>370</v>
      </c>
      <c r="AM2" t="s">
        <v>371</v>
      </c>
      <c r="AN2" t="s">
        <v>372</v>
      </c>
      <c r="AO2" t="s">
        <v>373</v>
      </c>
      <c r="AP2" t="s">
        <v>374</v>
      </c>
      <c r="AQ2" t="s">
        <v>375</v>
      </c>
      <c r="AR2" t="s">
        <v>376</v>
      </c>
      <c r="AS2" t="s">
        <v>377</v>
      </c>
      <c r="AT2" t="s">
        <v>378</v>
      </c>
      <c r="AU2" t="s">
        <v>379</v>
      </c>
      <c r="AV2" t="s">
        <v>380</v>
      </c>
      <c r="AW2" t="s">
        <v>381</v>
      </c>
    </row>
    <row r="3" spans="1:49" x14ac:dyDescent="0.25">
      <c r="A3">
        <v>43521</v>
      </c>
      <c r="B3">
        <v>2019</v>
      </c>
      <c r="C3" t="s">
        <v>0</v>
      </c>
      <c r="D3" t="s">
        <v>1</v>
      </c>
      <c r="E3" t="s">
        <v>2</v>
      </c>
      <c r="F3" t="s">
        <v>4</v>
      </c>
      <c r="G3" t="s">
        <v>2</v>
      </c>
      <c r="H3" t="s">
        <v>3</v>
      </c>
      <c r="I3" t="s">
        <v>14</v>
      </c>
      <c r="L3" t="s">
        <v>5</v>
      </c>
      <c r="M3" t="s">
        <v>6</v>
      </c>
      <c r="N3" t="s">
        <v>7</v>
      </c>
      <c r="O3" t="s">
        <v>8</v>
      </c>
      <c r="P3">
        <v>101</v>
      </c>
      <c r="Q3" t="s">
        <v>9</v>
      </c>
      <c r="R3" t="s">
        <v>12</v>
      </c>
      <c r="S3">
        <v>10</v>
      </c>
      <c r="T3">
        <v>90.909090909090907</v>
      </c>
      <c r="U3">
        <v>30</v>
      </c>
      <c r="V3">
        <v>90.909090909090907</v>
      </c>
      <c r="W3" t="b">
        <v>1</v>
      </c>
      <c r="X3" t="b">
        <v>1</v>
      </c>
      <c r="Y3">
        <v>802134319370</v>
      </c>
      <c r="Z3">
        <v>162648000000</v>
      </c>
      <c r="AA3">
        <v>49289000000</v>
      </c>
      <c r="AB3" t="s">
        <v>10</v>
      </c>
      <c r="AC3">
        <v>-9.3401642199479021E-4</v>
      </c>
      <c r="AD3">
        <v>4.4740887742879083E-3</v>
      </c>
      <c r="AE3">
        <v>3.8971662953719982E-3</v>
      </c>
      <c r="AF3">
        <v>-8.6493698056438421E-3</v>
      </c>
      <c r="AG3">
        <v>-2.8138007753816467E-2</v>
      </c>
      <c r="AH3">
        <v>-2.8674222688162443E-2</v>
      </c>
      <c r="AI3">
        <v>-2.0108409171156798E-2</v>
      </c>
      <c r="AJ3">
        <v>-2.4508121023564339E-2</v>
      </c>
      <c r="AK3">
        <v>-2.0347755875958409E-2</v>
      </c>
      <c r="AL3">
        <v>-2.8096483816159611E-2</v>
      </c>
      <c r="AM3">
        <v>-3.3530248959343568E-2</v>
      </c>
      <c r="AN3">
        <v>-3.088042244976584E-2</v>
      </c>
      <c r="AO3">
        <v>-2.9666033254956096E-2</v>
      </c>
      <c r="AP3">
        <v>-2.6267432689342309E-2</v>
      </c>
      <c r="AQ3">
        <v>-2.0829903418281809E-2</v>
      </c>
      <c r="AR3">
        <v>-2.9629744247977527E-3</v>
      </c>
      <c r="AS3">
        <v>-5.4460666100104331E-3</v>
      </c>
      <c r="AT3">
        <v>-4.8287234506163542E-3</v>
      </c>
      <c r="AU3">
        <v>-1.2942534548094981E-2</v>
      </c>
      <c r="AV3">
        <v>-1.3745238087522448E-2</v>
      </c>
      <c r="AW3">
        <v>-1.6252514369890805E-2</v>
      </c>
    </row>
    <row r="4" spans="1:49" x14ac:dyDescent="0.25">
      <c r="A4">
        <v>38090</v>
      </c>
      <c r="B4">
        <v>2004</v>
      </c>
      <c r="C4" t="s">
        <v>0</v>
      </c>
      <c r="D4" t="s">
        <v>11</v>
      </c>
      <c r="E4" t="s">
        <v>2</v>
      </c>
      <c r="F4" t="s">
        <v>4</v>
      </c>
      <c r="G4" t="s">
        <v>2</v>
      </c>
      <c r="H4" t="s">
        <v>3</v>
      </c>
      <c r="I4" t="s">
        <v>4</v>
      </c>
      <c r="L4" t="s">
        <v>5</v>
      </c>
      <c r="M4" t="s">
        <v>6</v>
      </c>
      <c r="N4" t="s">
        <v>7</v>
      </c>
      <c r="O4" t="s">
        <v>8</v>
      </c>
      <c r="P4">
        <v>101</v>
      </c>
      <c r="Q4" t="s">
        <v>9</v>
      </c>
      <c r="R4" t="s">
        <v>12</v>
      </c>
      <c r="S4">
        <v>6</v>
      </c>
      <c r="T4" t="s">
        <v>13</v>
      </c>
      <c r="U4">
        <v>16.6666666666666</v>
      </c>
      <c r="V4">
        <v>83.3333333333333</v>
      </c>
      <c r="W4" t="b">
        <v>1</v>
      </c>
      <c r="X4" t="b">
        <v>1</v>
      </c>
      <c r="Y4">
        <v>18833719021.939999</v>
      </c>
      <c r="Z4">
        <v>2162033000</v>
      </c>
      <c r="AA4">
        <v>1950864000</v>
      </c>
      <c r="AB4" t="s">
        <v>10</v>
      </c>
      <c r="AC4">
        <v>2.0289971990400796E-2</v>
      </c>
      <c r="AD4">
        <v>1.3027252072220949E-2</v>
      </c>
      <c r="AE4">
        <v>3.5123803073454647E-2</v>
      </c>
      <c r="AF4">
        <v>4.1146828463949979E-2</v>
      </c>
      <c r="AG4">
        <v>4.8093766534689796E-2</v>
      </c>
      <c r="AH4">
        <v>4.883033300460822E-2</v>
      </c>
      <c r="AI4">
        <v>4.2506064704676376E-2</v>
      </c>
      <c r="AJ4">
        <v>9.0834253820972016E-2</v>
      </c>
      <c r="AK4">
        <v>9.1624337065711173E-2</v>
      </c>
      <c r="AL4">
        <v>8.2187300397182528E-2</v>
      </c>
      <c r="AM4">
        <v>7.4633937190609831E-2</v>
      </c>
      <c r="AN4">
        <v>8.3003436435729841E-2</v>
      </c>
      <c r="AO4">
        <v>0.10141997648605949</v>
      </c>
      <c r="AP4">
        <v>7.4329498412061198E-2</v>
      </c>
      <c r="AQ4">
        <v>9.5756828524681536E-2</v>
      </c>
      <c r="AR4">
        <v>8.0665592713304257E-2</v>
      </c>
      <c r="AS4">
        <v>8.2718172310324453E-2</v>
      </c>
      <c r="AT4">
        <v>0.12991855171444752</v>
      </c>
      <c r="AU4">
        <v>6.8223002604848856E-2</v>
      </c>
      <c r="AV4">
        <v>9.7312147060696311E-2</v>
      </c>
      <c r="AW4">
        <v>0.11645678613147792</v>
      </c>
    </row>
    <row r="5" spans="1:49" x14ac:dyDescent="0.25">
      <c r="A5">
        <v>43501</v>
      </c>
      <c r="B5">
        <v>2019</v>
      </c>
      <c r="C5" t="s">
        <v>15</v>
      </c>
      <c r="D5" t="s">
        <v>16</v>
      </c>
      <c r="E5" t="s">
        <v>2</v>
      </c>
      <c r="F5" t="s">
        <v>4</v>
      </c>
      <c r="G5" t="s">
        <v>2</v>
      </c>
      <c r="H5" t="s">
        <v>3</v>
      </c>
      <c r="J5" t="s">
        <v>14</v>
      </c>
      <c r="L5" t="s">
        <v>5</v>
      </c>
      <c r="M5" t="s">
        <v>6</v>
      </c>
      <c r="N5" t="s">
        <v>7</v>
      </c>
      <c r="O5" t="s">
        <v>8</v>
      </c>
      <c r="P5">
        <v>101</v>
      </c>
      <c r="Q5" t="s">
        <v>9</v>
      </c>
      <c r="R5" t="s">
        <v>12</v>
      </c>
      <c r="S5">
        <v>10</v>
      </c>
      <c r="T5">
        <v>90.909090909090907</v>
      </c>
      <c r="U5">
        <v>30</v>
      </c>
      <c r="V5">
        <v>90.909090909090907</v>
      </c>
      <c r="W5" t="b">
        <v>1</v>
      </c>
      <c r="X5" t="b">
        <v>1</v>
      </c>
      <c r="Y5">
        <v>814812265960.90002</v>
      </c>
      <c r="Z5">
        <v>162648000000</v>
      </c>
      <c r="AA5">
        <v>49289000000</v>
      </c>
      <c r="AB5" t="s">
        <v>10</v>
      </c>
      <c r="AC5">
        <v>-7.909569890581971E-3</v>
      </c>
      <c r="AD5">
        <v>-5.5033866057227002E-3</v>
      </c>
      <c r="AE5">
        <v>-8.5677953739473813E-3</v>
      </c>
      <c r="AF5">
        <v>-2.1214089078115617E-2</v>
      </c>
      <c r="AG5">
        <v>-2.4019627360587492E-2</v>
      </c>
      <c r="AH5">
        <v>-3.8916890762721243E-2</v>
      </c>
      <c r="AI5">
        <v>-2.7738748671131692E-2</v>
      </c>
      <c r="AJ5">
        <v>-2.2239377611478015E-2</v>
      </c>
      <c r="AK5">
        <v>-7.323515358209802E-2</v>
      </c>
      <c r="AL5">
        <v>-8.8704656047149749E-2</v>
      </c>
      <c r="AM5">
        <v>-8.6277158457943634E-2</v>
      </c>
      <c r="AN5">
        <v>-9.2746216754572605E-2</v>
      </c>
      <c r="AO5">
        <v>-9.0581577733539254E-2</v>
      </c>
      <c r="AP5">
        <v>-0.11012462803051068</v>
      </c>
      <c r="AQ5">
        <v>-0.11168275448798261</v>
      </c>
      <c r="AR5">
        <v>-0.10695795863997498</v>
      </c>
      <c r="AS5">
        <v>-0.10815652827909482</v>
      </c>
      <c r="AT5">
        <v>-0.12132519566673869</v>
      </c>
      <c r="AU5">
        <v>-0.14145931389600092</v>
      </c>
      <c r="AV5">
        <v>-0.14261371150072819</v>
      </c>
      <c r="AW5">
        <v>-0.13467465102173587</v>
      </c>
    </row>
    <row r="6" spans="1:49" x14ac:dyDescent="0.25">
      <c r="A6">
        <v>43522</v>
      </c>
      <c r="B6">
        <v>2019</v>
      </c>
      <c r="C6" t="s">
        <v>0</v>
      </c>
      <c r="D6" t="s">
        <v>17</v>
      </c>
      <c r="E6" t="s">
        <v>2</v>
      </c>
      <c r="F6" t="s">
        <v>4</v>
      </c>
      <c r="G6" t="s">
        <v>2</v>
      </c>
      <c r="H6" t="s">
        <v>3</v>
      </c>
      <c r="J6" t="s">
        <v>14</v>
      </c>
      <c r="L6" t="s">
        <v>5</v>
      </c>
      <c r="M6" t="s">
        <v>6</v>
      </c>
      <c r="N6" t="s">
        <v>7</v>
      </c>
      <c r="O6" t="s">
        <v>8</v>
      </c>
      <c r="P6">
        <v>101</v>
      </c>
      <c r="Q6" t="s">
        <v>9</v>
      </c>
      <c r="R6" t="s">
        <v>12</v>
      </c>
      <c r="S6">
        <v>10</v>
      </c>
      <c r="T6">
        <v>90.909090909090907</v>
      </c>
      <c r="U6">
        <v>30</v>
      </c>
      <c r="V6">
        <v>90.909090909090907</v>
      </c>
      <c r="W6" t="b">
        <v>1</v>
      </c>
      <c r="X6" t="b">
        <v>1</v>
      </c>
      <c r="Y6">
        <v>803804409196</v>
      </c>
      <c r="Z6">
        <v>162648000000</v>
      </c>
      <c r="AA6">
        <v>49289000000</v>
      </c>
      <c r="AB6" t="s">
        <v>10</v>
      </c>
      <c r="AC6">
        <v>5.3995855384809215E-3</v>
      </c>
      <c r="AD6">
        <v>4.8809579273261759E-3</v>
      </c>
      <c r="AE6">
        <v>-7.6078078847400931E-3</v>
      </c>
      <c r="AF6">
        <v>-2.7063975521731086E-2</v>
      </c>
      <c r="AG6">
        <v>-2.7538141614429173E-2</v>
      </c>
      <c r="AH6">
        <v>-1.8919565741791582E-2</v>
      </c>
      <c r="AI6">
        <v>-2.3258713289484523E-2</v>
      </c>
      <c r="AJ6">
        <v>-1.9017354683500704E-2</v>
      </c>
      <c r="AK6">
        <v>-2.6747973527319363E-2</v>
      </c>
      <c r="AL6">
        <v>-3.2136971257630244E-2</v>
      </c>
      <c r="AM6">
        <v>-2.9421795222481985E-2</v>
      </c>
      <c r="AN6">
        <v>-2.8148692131220027E-2</v>
      </c>
      <c r="AO6">
        <v>-2.4673982926972045E-2</v>
      </c>
      <c r="AP6">
        <v>-1.9214705712339804E-2</v>
      </c>
      <c r="AQ6">
        <v>-1.2744158190966734E-3</v>
      </c>
      <c r="AR6">
        <v>-3.6946875256053369E-3</v>
      </c>
      <c r="AS6">
        <v>-2.9703675948258459E-3</v>
      </c>
      <c r="AT6">
        <v>-1.0967754157278541E-2</v>
      </c>
      <c r="AU6">
        <v>-1.1699735791361588E-2</v>
      </c>
      <c r="AV6">
        <v>-1.4242756296343551E-2</v>
      </c>
      <c r="AW6">
        <v>-2.0304106999295655E-2</v>
      </c>
    </row>
    <row r="7" spans="1:49" x14ac:dyDescent="0.25">
      <c r="A7">
        <v>43782</v>
      </c>
      <c r="B7">
        <v>2019</v>
      </c>
      <c r="C7" t="s">
        <v>38</v>
      </c>
      <c r="D7" t="s">
        <v>39</v>
      </c>
      <c r="E7" t="s">
        <v>40</v>
      </c>
      <c r="F7" t="s">
        <v>4</v>
      </c>
      <c r="G7" t="s">
        <v>40</v>
      </c>
      <c r="H7" t="s">
        <v>41</v>
      </c>
      <c r="L7" t="s">
        <v>42</v>
      </c>
      <c r="M7" t="s">
        <v>43</v>
      </c>
      <c r="N7" t="s">
        <v>44</v>
      </c>
      <c r="O7" t="s">
        <v>45</v>
      </c>
      <c r="P7">
        <v>16</v>
      </c>
      <c r="Q7" t="s">
        <v>46</v>
      </c>
      <c r="R7" t="s">
        <v>47</v>
      </c>
      <c r="S7">
        <v>6</v>
      </c>
      <c r="T7">
        <v>50</v>
      </c>
      <c r="U7">
        <v>16.6666666666666</v>
      </c>
      <c r="V7">
        <v>66.6666666666666</v>
      </c>
      <c r="W7" t="b">
        <v>1</v>
      </c>
      <c r="X7" t="b">
        <v>0</v>
      </c>
      <c r="Y7">
        <v>680824092</v>
      </c>
      <c r="Z7">
        <v>106301000</v>
      </c>
      <c r="AA7" t="s">
        <v>13</v>
      </c>
      <c r="AB7" t="s">
        <v>48</v>
      </c>
      <c r="AC7">
        <v>8.6434480414029242E-3</v>
      </c>
      <c r="AD7">
        <v>4.8267981726181117E-2</v>
      </c>
      <c r="AE7">
        <v>7.4872177576344776E-2</v>
      </c>
      <c r="AF7">
        <v>0.10346472922415827</v>
      </c>
      <c r="AG7">
        <v>0.1075883205279124</v>
      </c>
      <c r="AH7">
        <v>0.10665120327325472</v>
      </c>
      <c r="AI7">
        <v>8.2082352820446305E-2</v>
      </c>
      <c r="AJ7">
        <v>0.11005811544969471</v>
      </c>
      <c r="AK7">
        <v>0.11255259415012266</v>
      </c>
      <c r="AL7">
        <v>0.12285563434463613</v>
      </c>
      <c r="AM7">
        <v>0.11036191490936782</v>
      </c>
      <c r="AN7">
        <v>0.11526820721443676</v>
      </c>
      <c r="AO7">
        <v>0.12202291355757874</v>
      </c>
      <c r="AP7">
        <v>0.13308487421618412</v>
      </c>
      <c r="AQ7">
        <v>0.15070947895145975</v>
      </c>
      <c r="AR7">
        <v>0.12947021583390278</v>
      </c>
      <c r="AS7">
        <v>0.12751523921200275</v>
      </c>
      <c r="AT7">
        <v>7.4754932149767236E-2</v>
      </c>
      <c r="AU7">
        <v>8.4773099854416625E-2</v>
      </c>
      <c r="AV7">
        <v>0.12206210700555373</v>
      </c>
      <c r="AW7">
        <v>0.11956104972727556</v>
      </c>
    </row>
    <row r="8" spans="1:49" x14ac:dyDescent="0.25">
      <c r="A8">
        <v>43728</v>
      </c>
      <c r="B8">
        <v>2019</v>
      </c>
      <c r="C8" t="s">
        <v>49</v>
      </c>
      <c r="D8" t="s">
        <v>50</v>
      </c>
      <c r="E8" t="s">
        <v>2</v>
      </c>
      <c r="F8" t="s">
        <v>4</v>
      </c>
      <c r="G8" t="s">
        <v>2</v>
      </c>
      <c r="H8" t="s">
        <v>51</v>
      </c>
      <c r="I8" t="s">
        <v>4</v>
      </c>
      <c r="L8" t="s">
        <v>52</v>
      </c>
      <c r="M8" t="s">
        <v>6</v>
      </c>
      <c r="N8" t="s">
        <v>7</v>
      </c>
      <c r="O8" t="s">
        <v>8</v>
      </c>
      <c r="P8">
        <v>101</v>
      </c>
      <c r="Q8" t="s">
        <v>9</v>
      </c>
      <c r="R8" t="s">
        <v>12</v>
      </c>
      <c r="S8">
        <v>14</v>
      </c>
      <c r="T8">
        <v>86.6666666666666</v>
      </c>
      <c r="U8">
        <v>28.571428571428498</v>
      </c>
      <c r="V8">
        <v>93.3333333333333</v>
      </c>
      <c r="W8" t="b">
        <v>1</v>
      </c>
      <c r="X8" t="b">
        <v>0</v>
      </c>
      <c r="Y8">
        <v>1064681486736</v>
      </c>
      <c r="Z8">
        <v>286556000000</v>
      </c>
      <c r="AA8">
        <v>78752000000</v>
      </c>
      <c r="AB8" t="s">
        <v>48</v>
      </c>
      <c r="AC8">
        <v>-5.8591030294285317E-3</v>
      </c>
      <c r="AD8">
        <v>-1.6043352944210592E-2</v>
      </c>
      <c r="AE8">
        <v>-2.6971893790992987E-2</v>
      </c>
      <c r="AF8">
        <v>-3.8901853647473825E-2</v>
      </c>
      <c r="AG8">
        <v>-3.2759095604082647E-2</v>
      </c>
      <c r="AH8">
        <v>-3.2783548200349198E-2</v>
      </c>
      <c r="AI8">
        <v>-3.7849305697330041E-2</v>
      </c>
      <c r="AJ8">
        <v>-3.5233092095383334E-2</v>
      </c>
      <c r="AK8">
        <v>-2.6770800367158745E-2</v>
      </c>
      <c r="AL8">
        <v>-9.9728713718242948E-3</v>
      </c>
      <c r="AM8">
        <v>-1.3882580436512882E-2</v>
      </c>
      <c r="AN8">
        <v>-1.623831250804917E-2</v>
      </c>
      <c r="AO8">
        <v>-1.4088189081456967E-2</v>
      </c>
      <c r="AP8">
        <v>-1.1790658621890489E-2</v>
      </c>
      <c r="AQ8">
        <v>-5.1948396891746303E-3</v>
      </c>
      <c r="AR8">
        <v>-6.9152224827520974E-3</v>
      </c>
      <c r="AS8">
        <v>-6.4230079847958244E-3</v>
      </c>
      <c r="AT8">
        <v>-9.2718670835241074E-3</v>
      </c>
      <c r="AU8">
        <v>-1.1099081957710075E-2</v>
      </c>
      <c r="AV8">
        <v>-1.1859042475016032E-2</v>
      </c>
      <c r="AW8">
        <v>-1.4246077229188074E-2</v>
      </c>
    </row>
    <row r="9" spans="1:49" x14ac:dyDescent="0.25">
      <c r="A9">
        <v>37905</v>
      </c>
      <c r="B9">
        <v>2003</v>
      </c>
      <c r="C9" t="s">
        <v>53</v>
      </c>
      <c r="D9" t="s">
        <v>54</v>
      </c>
      <c r="E9" t="s">
        <v>40</v>
      </c>
      <c r="F9" t="s">
        <v>4</v>
      </c>
      <c r="G9" t="s">
        <v>40</v>
      </c>
      <c r="H9" t="s">
        <v>3</v>
      </c>
      <c r="I9" t="s">
        <v>4</v>
      </c>
      <c r="L9" t="s">
        <v>55</v>
      </c>
      <c r="M9" t="s">
        <v>6</v>
      </c>
      <c r="N9" t="s">
        <v>56</v>
      </c>
      <c r="O9" t="s">
        <v>57</v>
      </c>
      <c r="P9">
        <v>102</v>
      </c>
      <c r="Q9" t="s">
        <v>58</v>
      </c>
      <c r="R9" t="s">
        <v>59</v>
      </c>
      <c r="S9">
        <v>17</v>
      </c>
      <c r="T9">
        <v>68.181818181818102</v>
      </c>
      <c r="U9">
        <v>11.764705882352899</v>
      </c>
      <c r="V9" t="s">
        <v>13</v>
      </c>
      <c r="W9" t="b">
        <v>1</v>
      </c>
      <c r="X9" t="b">
        <v>1</v>
      </c>
      <c r="Y9">
        <v>282990387061.263</v>
      </c>
      <c r="Z9">
        <v>575244000000</v>
      </c>
      <c r="AA9">
        <v>279407000000</v>
      </c>
      <c r="AB9" t="s">
        <v>60</v>
      </c>
      <c r="AC9">
        <v>4.8576490013400534E-3</v>
      </c>
      <c r="AD9">
        <v>-2.4167976000346141E-3</v>
      </c>
      <c r="AE9">
        <v>-1.0711312019377646E-3</v>
      </c>
      <c r="AF9">
        <v>-2.0628464624057943E-4</v>
      </c>
      <c r="AG9">
        <v>-9.4242989996844977E-3</v>
      </c>
      <c r="AH9">
        <v>-1.6159240790661646E-2</v>
      </c>
      <c r="AI9">
        <v>-2.4286890354943223E-2</v>
      </c>
      <c r="AJ9">
        <v>-3.6360168219857728E-2</v>
      </c>
      <c r="AK9">
        <v>-4.4914884087665842E-2</v>
      </c>
      <c r="AL9">
        <v>-7.1867436656900277E-2</v>
      </c>
      <c r="AM9">
        <v>-9.394231806707351E-2</v>
      </c>
      <c r="AN9">
        <v>-8.6784682031136026E-2</v>
      </c>
      <c r="AO9">
        <v>-9.9665994504822303E-2</v>
      </c>
      <c r="AP9">
        <v>-9.8164328629172432E-2</v>
      </c>
      <c r="AQ9">
        <v>-0.10353990422122861</v>
      </c>
      <c r="AR9">
        <v>-0.10213953856896779</v>
      </c>
      <c r="AS9">
        <v>-0.1009331200499478</v>
      </c>
      <c r="AT9">
        <v>-0.10308051939953131</v>
      </c>
      <c r="AU9">
        <v>-0.1062273192156824</v>
      </c>
      <c r="AV9">
        <v>-0.10486236051197177</v>
      </c>
      <c r="AW9">
        <v>-0.11093978515692525</v>
      </c>
    </row>
    <row r="10" spans="1:49" x14ac:dyDescent="0.25">
      <c r="A10">
        <v>38778</v>
      </c>
      <c r="B10">
        <v>2006</v>
      </c>
      <c r="C10" t="s">
        <v>61</v>
      </c>
      <c r="D10" t="s">
        <v>62</v>
      </c>
      <c r="E10" t="s">
        <v>40</v>
      </c>
      <c r="F10" t="s">
        <v>4</v>
      </c>
      <c r="G10" t="s">
        <v>40</v>
      </c>
      <c r="H10" t="s">
        <v>3</v>
      </c>
      <c r="I10" t="s">
        <v>4</v>
      </c>
      <c r="L10" t="s">
        <v>63</v>
      </c>
      <c r="M10" t="s">
        <v>43</v>
      </c>
      <c r="N10" t="s">
        <v>56</v>
      </c>
      <c r="O10" t="s">
        <v>57</v>
      </c>
      <c r="P10">
        <v>102</v>
      </c>
      <c r="Q10" t="s">
        <v>58</v>
      </c>
      <c r="R10" t="s">
        <v>4</v>
      </c>
      <c r="S10">
        <v>12</v>
      </c>
      <c r="T10">
        <v>66.6666666666666</v>
      </c>
      <c r="U10">
        <v>25</v>
      </c>
      <c r="V10">
        <v>58.3333333333333</v>
      </c>
      <c r="W10" t="b">
        <v>1</v>
      </c>
      <c r="X10" t="b">
        <v>0</v>
      </c>
      <c r="Y10">
        <v>10228828643.1642</v>
      </c>
      <c r="Z10">
        <v>19916698220.371101</v>
      </c>
      <c r="AA10">
        <v>3371656741.59237</v>
      </c>
      <c r="AB10" t="s">
        <v>64</v>
      </c>
      <c r="AC10">
        <v>-1.2389775090746657E-2</v>
      </c>
      <c r="AD10">
        <v>-1.1311811640400246E-2</v>
      </c>
      <c r="AE10">
        <v>-1.1767508510119028E-2</v>
      </c>
      <c r="AF10">
        <v>-9.1788794247066458E-3</v>
      </c>
      <c r="AG10">
        <v>-2.4880762514954878E-2</v>
      </c>
      <c r="AH10">
        <v>-2.7673628555203184E-2</v>
      </c>
      <c r="AI10">
        <v>-2.9502133950525838E-2</v>
      </c>
      <c r="AJ10">
        <v>-2.1890183439735918E-2</v>
      </c>
      <c r="AK10">
        <v>-2.2516508961107337E-2</v>
      </c>
      <c r="AL10">
        <v>-1.2188408993391424E-2</v>
      </c>
      <c r="AM10">
        <v>-3.2114083930065151E-3</v>
      </c>
      <c r="AN10">
        <v>5.626025518663336E-3</v>
      </c>
      <c r="AO10">
        <v>1.4495053253618368E-2</v>
      </c>
      <c r="AP10">
        <v>2.8015110763870196E-2</v>
      </c>
      <c r="AQ10">
        <v>2.7419993896898795E-2</v>
      </c>
      <c r="AR10">
        <v>3.0660478306416283E-2</v>
      </c>
      <c r="AS10">
        <v>4.5976730584831302E-2</v>
      </c>
      <c r="AT10">
        <v>5.5846913019584929E-2</v>
      </c>
      <c r="AU10">
        <v>6.0376070513955833E-2</v>
      </c>
      <c r="AV10">
        <v>6.534212483880654E-2</v>
      </c>
      <c r="AW10">
        <v>6.1191040898065568E-2</v>
      </c>
    </row>
    <row r="11" spans="1:49" x14ac:dyDescent="0.25">
      <c r="A11">
        <v>38805</v>
      </c>
      <c r="B11">
        <v>2006</v>
      </c>
      <c r="C11" t="s">
        <v>65</v>
      </c>
      <c r="D11" t="s">
        <v>66</v>
      </c>
      <c r="E11" t="s">
        <v>2</v>
      </c>
      <c r="F11" t="s">
        <v>4</v>
      </c>
      <c r="G11" t="s">
        <v>2</v>
      </c>
      <c r="H11" t="s">
        <v>67</v>
      </c>
      <c r="I11" t="s">
        <v>4</v>
      </c>
      <c r="L11" t="s">
        <v>68</v>
      </c>
      <c r="M11" t="s">
        <v>43</v>
      </c>
      <c r="N11" t="s">
        <v>44</v>
      </c>
      <c r="O11" t="s">
        <v>45</v>
      </c>
      <c r="P11">
        <v>16</v>
      </c>
      <c r="Q11" t="s">
        <v>46</v>
      </c>
      <c r="R11" t="s">
        <v>47</v>
      </c>
      <c r="S11">
        <v>12</v>
      </c>
      <c r="T11">
        <v>50</v>
      </c>
      <c r="U11">
        <v>0</v>
      </c>
      <c r="V11">
        <v>58.3333333333333</v>
      </c>
      <c r="W11" t="b">
        <v>1</v>
      </c>
      <c r="X11" t="b">
        <v>0</v>
      </c>
      <c r="Y11">
        <v>6483334170.6578398</v>
      </c>
      <c r="Z11">
        <v>12278000000</v>
      </c>
      <c r="AA11">
        <v>6162000000</v>
      </c>
      <c r="AB11" t="s">
        <v>69</v>
      </c>
      <c r="AC11">
        <v>-4.0034065556679996E-3</v>
      </c>
      <c r="AD11">
        <v>-7.503169568111894E-3</v>
      </c>
      <c r="AE11">
        <v>-1.0842642400318455E-2</v>
      </c>
      <c r="AF11">
        <v>-2.5595792823909252E-2</v>
      </c>
      <c r="AG11">
        <v>-3.6711634518745415E-2</v>
      </c>
      <c r="AH11">
        <v>7.7333472391213395E-2</v>
      </c>
      <c r="AI11">
        <v>3.167310383287663E-2</v>
      </c>
      <c r="AJ11">
        <v>3.6952166966716375E-2</v>
      </c>
      <c r="AK11">
        <v>3.2140213050956649E-2</v>
      </c>
      <c r="AL11">
        <v>3.3597152342594888E-2</v>
      </c>
      <c r="AM11">
        <v>3.806702031897885E-2</v>
      </c>
      <c r="AN11">
        <v>3.5017265316493247E-2</v>
      </c>
      <c r="AO11">
        <v>2.7095679938148806E-2</v>
      </c>
      <c r="AP11">
        <v>1.7813258653570325E-2</v>
      </c>
      <c r="AQ11">
        <v>2.0257010038204595E-2</v>
      </c>
      <c r="AR11">
        <v>1.3844996174923199E-2</v>
      </c>
      <c r="AS11">
        <v>1.3252808755807952E-3</v>
      </c>
      <c r="AT11">
        <v>5.2174521649449236E-4</v>
      </c>
      <c r="AU11">
        <v>-3.6725695504635407E-3</v>
      </c>
      <c r="AV11">
        <v>-2.8100333149451505E-2</v>
      </c>
      <c r="AW11">
        <v>-2.9659209930404978E-2</v>
      </c>
    </row>
    <row r="12" spans="1:49" x14ac:dyDescent="0.25">
      <c r="A12">
        <v>40144</v>
      </c>
      <c r="B12">
        <v>2009</v>
      </c>
      <c r="C12" t="s">
        <v>70</v>
      </c>
      <c r="D12" t="s">
        <v>71</v>
      </c>
      <c r="E12" t="s">
        <v>40</v>
      </c>
      <c r="F12" t="s">
        <v>4</v>
      </c>
      <c r="G12" t="s">
        <v>40</v>
      </c>
      <c r="H12" t="s">
        <v>3</v>
      </c>
      <c r="I12" t="s">
        <v>4</v>
      </c>
      <c r="L12" t="s">
        <v>72</v>
      </c>
      <c r="M12" t="s">
        <v>73</v>
      </c>
      <c r="N12" t="s">
        <v>74</v>
      </c>
      <c r="O12" t="s">
        <v>75</v>
      </c>
      <c r="P12">
        <v>20</v>
      </c>
      <c r="Q12" t="s">
        <v>76</v>
      </c>
      <c r="R12" t="s">
        <v>77</v>
      </c>
      <c r="S12">
        <v>14</v>
      </c>
      <c r="T12">
        <v>42.857142857142797</v>
      </c>
      <c r="U12">
        <v>14.285714285714199</v>
      </c>
      <c r="V12" t="s">
        <v>13</v>
      </c>
      <c r="W12" t="b">
        <v>1</v>
      </c>
      <c r="X12" t="b">
        <v>0</v>
      </c>
      <c r="Y12">
        <v>5461528073.8199997</v>
      </c>
      <c r="Z12">
        <v>9524000000</v>
      </c>
      <c r="AA12">
        <v>2913000000</v>
      </c>
      <c r="AB12" t="s">
        <v>78</v>
      </c>
      <c r="AC12">
        <v>4.154524329059211E-3</v>
      </c>
      <c r="AD12">
        <v>1.4507527197635674E-2</v>
      </c>
      <c r="AE12">
        <v>4.0382708907109571E-2</v>
      </c>
      <c r="AF12">
        <v>5.1739922492295226E-2</v>
      </c>
      <c r="AG12">
        <v>4.2554084649770049E-2</v>
      </c>
      <c r="AH12">
        <v>3.5576790246300748E-2</v>
      </c>
      <c r="AI12">
        <v>2.9726319037130397E-2</v>
      </c>
      <c r="AJ12">
        <v>3.4024480392038904E-2</v>
      </c>
      <c r="AK12">
        <v>3.7873899360316994E-2</v>
      </c>
      <c r="AL12">
        <v>1.6660897805052796E-2</v>
      </c>
      <c r="AM12">
        <v>1.0504760209853201E-2</v>
      </c>
      <c r="AN12">
        <v>1.2420377038547939E-2</v>
      </c>
      <c r="AO12">
        <v>1.7928751311454168E-2</v>
      </c>
      <c r="AP12">
        <v>1.3186175654211173E-2</v>
      </c>
      <c r="AQ12">
        <v>3.8152539901635633E-3</v>
      </c>
      <c r="AR12">
        <v>-8.9466018696104932E-3</v>
      </c>
      <c r="AS12">
        <v>-3.5226290263367993E-3</v>
      </c>
      <c r="AT12">
        <v>-1.0332490253980545E-2</v>
      </c>
      <c r="AU12">
        <v>1.1945812199426441E-3</v>
      </c>
      <c r="AV12">
        <v>1.3400612268907141E-3</v>
      </c>
      <c r="AW12">
        <v>-1.0214924374094145E-2</v>
      </c>
    </row>
    <row r="13" spans="1:49" x14ac:dyDescent="0.25">
      <c r="A13">
        <v>38175</v>
      </c>
      <c r="B13">
        <v>2004</v>
      </c>
      <c r="C13" t="s">
        <v>79</v>
      </c>
      <c r="D13" t="s">
        <v>62</v>
      </c>
      <c r="E13" t="s">
        <v>40</v>
      </c>
      <c r="F13" t="s">
        <v>4</v>
      </c>
      <c r="G13" t="s">
        <v>40</v>
      </c>
      <c r="H13" t="s">
        <v>80</v>
      </c>
      <c r="I13" t="s">
        <v>4</v>
      </c>
      <c r="L13" t="s">
        <v>81</v>
      </c>
      <c r="M13" t="s">
        <v>43</v>
      </c>
      <c r="N13" t="s">
        <v>44</v>
      </c>
      <c r="O13" t="s">
        <v>45</v>
      </c>
      <c r="P13">
        <v>16</v>
      </c>
      <c r="Q13" t="s">
        <v>46</v>
      </c>
      <c r="R13" t="s">
        <v>47</v>
      </c>
      <c r="S13">
        <v>12</v>
      </c>
      <c r="T13">
        <v>60</v>
      </c>
      <c r="U13">
        <v>8.3333333333333304</v>
      </c>
      <c r="V13" t="s">
        <v>13</v>
      </c>
      <c r="W13" t="b">
        <v>1</v>
      </c>
      <c r="X13" t="b">
        <v>0</v>
      </c>
      <c r="Y13">
        <v>2755117299.8635802</v>
      </c>
      <c r="Z13">
        <v>6452400000</v>
      </c>
      <c r="AA13">
        <v>2864400000</v>
      </c>
      <c r="AB13" t="s">
        <v>82</v>
      </c>
      <c r="AC13">
        <v>-8.0582580811031489E-3</v>
      </c>
      <c r="AD13">
        <v>-1.9735427387690126E-2</v>
      </c>
      <c r="AE13">
        <v>-1.2893613065618483E-2</v>
      </c>
      <c r="AF13">
        <v>-1.2760908751707663E-2</v>
      </c>
      <c r="AG13">
        <v>-1.3738549654369492E-2</v>
      </c>
      <c r="AH13">
        <v>-1.6094565560410917E-2</v>
      </c>
      <c r="AI13">
        <v>-1.7350010488334656E-2</v>
      </c>
      <c r="AJ13">
        <v>-1.2925563798786916E-2</v>
      </c>
      <c r="AK13">
        <v>-1.5338422347844952E-2</v>
      </c>
      <c r="AL13">
        <v>-5.813389953493793E-3</v>
      </c>
      <c r="AM13">
        <v>-8.1011876004192657E-3</v>
      </c>
      <c r="AN13">
        <v>-1.6056489106599653E-3</v>
      </c>
      <c r="AO13">
        <v>6.983534493190861E-3</v>
      </c>
      <c r="AP13">
        <v>5.9597538658146126E-3</v>
      </c>
      <c r="AQ13">
        <v>1.0808799730851526E-2</v>
      </c>
      <c r="AR13">
        <v>9.2283565244786134E-3</v>
      </c>
      <c r="AS13">
        <v>8.712686696445723E-3</v>
      </c>
      <c r="AT13">
        <v>1.2248547794002524E-2</v>
      </c>
      <c r="AU13">
        <v>1.0537015172947332E-2</v>
      </c>
      <c r="AV13">
        <v>7.4111280838565722E-3</v>
      </c>
      <c r="AW13">
        <v>-8.5003861895936398E-3</v>
      </c>
    </row>
    <row r="14" spans="1:49" x14ac:dyDescent="0.25">
      <c r="A14">
        <v>43391</v>
      </c>
      <c r="B14">
        <v>2018</v>
      </c>
      <c r="C14" t="s">
        <v>83</v>
      </c>
      <c r="D14" t="s">
        <v>84</v>
      </c>
      <c r="E14" t="s">
        <v>40</v>
      </c>
      <c r="F14" t="s">
        <v>4</v>
      </c>
      <c r="G14" t="s">
        <v>40</v>
      </c>
      <c r="H14" t="s">
        <v>3</v>
      </c>
      <c r="I14" t="s">
        <v>4</v>
      </c>
      <c r="L14" t="s">
        <v>85</v>
      </c>
      <c r="M14" t="s">
        <v>6</v>
      </c>
      <c r="N14" t="s">
        <v>56</v>
      </c>
      <c r="O14" t="s">
        <v>57</v>
      </c>
      <c r="P14">
        <v>102</v>
      </c>
      <c r="Q14" t="s">
        <v>58</v>
      </c>
      <c r="R14" t="s">
        <v>59</v>
      </c>
      <c r="S14" t="s">
        <v>13</v>
      </c>
      <c r="T14" t="s">
        <v>13</v>
      </c>
      <c r="U14" t="s">
        <v>13</v>
      </c>
      <c r="V14" t="s">
        <v>13</v>
      </c>
      <c r="W14" t="s">
        <v>13</v>
      </c>
      <c r="X14" t="s">
        <v>13</v>
      </c>
      <c r="Y14">
        <v>295574680.80000001</v>
      </c>
      <c r="Z14">
        <v>1039211000</v>
      </c>
      <c r="AA14">
        <v>196400000</v>
      </c>
      <c r="AB14" t="s">
        <v>86</v>
      </c>
      <c r="AC14">
        <v>1.0156738450892521E-2</v>
      </c>
      <c r="AD14">
        <v>3.4307842399916785E-2</v>
      </c>
      <c r="AE14">
        <v>5.894333102620531E-2</v>
      </c>
      <c r="AF14">
        <v>8.5700833945513435E-2</v>
      </c>
      <c r="AG14">
        <v>0.11758083198931346</v>
      </c>
      <c r="AH14">
        <v>0.13519170616923767</v>
      </c>
      <c r="AI14">
        <v>8.8026091153927566E-2</v>
      </c>
      <c r="AJ14">
        <v>0.11023488334103695</v>
      </c>
      <c r="AK14">
        <v>0.13400327457263186</v>
      </c>
      <c r="AL14">
        <v>0.18700658731290948</v>
      </c>
      <c r="AM14">
        <v>0.19926367818793034</v>
      </c>
      <c r="AN14">
        <v>0.19910897800641703</v>
      </c>
      <c r="AO14">
        <v>0.20720439458079287</v>
      </c>
      <c r="AP14">
        <v>0.18149670495058304</v>
      </c>
      <c r="AQ14">
        <v>0.1608075995052643</v>
      </c>
      <c r="AR14">
        <v>0.17470806518664175</v>
      </c>
      <c r="AS14">
        <v>0.18111254657340556</v>
      </c>
      <c r="AT14">
        <v>0.16944617922559208</v>
      </c>
      <c r="AU14">
        <v>0.16358778231830459</v>
      </c>
      <c r="AV14">
        <v>0.13117209399678792</v>
      </c>
      <c r="AW14">
        <v>0.13170417322563982</v>
      </c>
    </row>
    <row r="15" spans="1:49" x14ac:dyDescent="0.25">
      <c r="A15">
        <v>40338</v>
      </c>
      <c r="B15">
        <v>2010</v>
      </c>
      <c r="C15" t="s">
        <v>87</v>
      </c>
      <c r="D15" t="s">
        <v>88</v>
      </c>
      <c r="E15" t="s">
        <v>2</v>
      </c>
      <c r="F15" t="s">
        <v>4</v>
      </c>
      <c r="G15" t="s">
        <v>2</v>
      </c>
      <c r="H15" t="s">
        <v>67</v>
      </c>
      <c r="I15" t="s">
        <v>4</v>
      </c>
      <c r="L15" t="s">
        <v>89</v>
      </c>
      <c r="M15" t="s">
        <v>90</v>
      </c>
      <c r="N15" t="s">
        <v>91</v>
      </c>
      <c r="O15" t="s">
        <v>92</v>
      </c>
      <c r="P15">
        <v>15</v>
      </c>
      <c r="Q15" t="s">
        <v>93</v>
      </c>
      <c r="R15" t="s">
        <v>94</v>
      </c>
      <c r="S15">
        <v>11</v>
      </c>
      <c r="T15">
        <v>46.153846153846096</v>
      </c>
      <c r="U15">
        <v>18.181818181818102</v>
      </c>
      <c r="V15">
        <v>69.230769230769198</v>
      </c>
      <c r="W15" t="b">
        <v>1</v>
      </c>
      <c r="X15" t="b">
        <v>1</v>
      </c>
      <c r="Y15">
        <v>3926119000</v>
      </c>
      <c r="Z15">
        <v>20482300000</v>
      </c>
      <c r="AA15">
        <v>7162834000</v>
      </c>
      <c r="AB15" t="s">
        <v>95</v>
      </c>
      <c r="AC15">
        <v>1.4703422454499647E-2</v>
      </c>
      <c r="AD15">
        <v>2.7233527824753252E-2</v>
      </c>
      <c r="AE15">
        <v>2.5265664858242613E-2</v>
      </c>
      <c r="AF15">
        <v>3.0584379027714857E-2</v>
      </c>
      <c r="AG15">
        <v>4.1330366247730774E-2</v>
      </c>
      <c r="AH15">
        <v>4.3686327383269719E-2</v>
      </c>
      <c r="AI15">
        <v>2.9979650625015404E-2</v>
      </c>
      <c r="AJ15">
        <v>2.6570740039778624E-2</v>
      </c>
      <c r="AK15">
        <v>2.4555822702742508E-2</v>
      </c>
      <c r="AL15">
        <v>2.6711399037642969E-2</v>
      </c>
      <c r="AM15">
        <v>2.9606404604686019E-2</v>
      </c>
      <c r="AN15">
        <v>2.0537924003097285E-2</v>
      </c>
      <c r="AO15">
        <v>5.182535449327836E-2</v>
      </c>
      <c r="AP15">
        <v>5.654464903407104E-2</v>
      </c>
      <c r="AQ15">
        <v>4.6601977880187898E-2</v>
      </c>
      <c r="AR15">
        <v>4.2861919999868214E-2</v>
      </c>
      <c r="AS15">
        <v>2.3341732968637233E-2</v>
      </c>
      <c r="AT15">
        <v>2.8481507623139161E-2</v>
      </c>
      <c r="AU15">
        <v>3.6590352372672989E-2</v>
      </c>
      <c r="AV15">
        <v>4.775370156517536E-2</v>
      </c>
      <c r="AW15">
        <v>8.4010220332668528E-2</v>
      </c>
    </row>
    <row r="16" spans="1:49" x14ac:dyDescent="0.25">
      <c r="A16">
        <v>38959</v>
      </c>
      <c r="B16">
        <v>2006</v>
      </c>
      <c r="C16" t="s">
        <v>96</v>
      </c>
      <c r="D16" t="s">
        <v>97</v>
      </c>
      <c r="E16" t="s">
        <v>40</v>
      </c>
      <c r="F16" t="s">
        <v>4</v>
      </c>
      <c r="G16" t="s">
        <v>40</v>
      </c>
      <c r="H16" t="s">
        <v>3</v>
      </c>
      <c r="I16" t="s">
        <v>4</v>
      </c>
      <c r="L16" t="s">
        <v>98</v>
      </c>
      <c r="M16" t="s">
        <v>6</v>
      </c>
      <c r="N16" t="s">
        <v>7</v>
      </c>
      <c r="O16" t="s">
        <v>8</v>
      </c>
      <c r="P16">
        <v>101</v>
      </c>
      <c r="Q16" t="s">
        <v>9</v>
      </c>
      <c r="R16" t="s">
        <v>12</v>
      </c>
      <c r="S16">
        <v>7</v>
      </c>
      <c r="T16">
        <v>71.428571428571402</v>
      </c>
      <c r="U16">
        <v>0</v>
      </c>
      <c r="V16">
        <v>85.714285714285694</v>
      </c>
      <c r="W16" t="b">
        <v>1</v>
      </c>
      <c r="X16" t="b">
        <v>0</v>
      </c>
      <c r="Y16">
        <v>56950021035.072403</v>
      </c>
      <c r="Z16">
        <v>11516000000</v>
      </c>
      <c r="AA16" t="s">
        <v>13</v>
      </c>
      <c r="AB16" t="s">
        <v>99</v>
      </c>
      <c r="AC16">
        <v>3.4358418533835117E-3</v>
      </c>
      <c r="AD16">
        <v>-7.0688816248978287E-3</v>
      </c>
      <c r="AE16">
        <v>-6.0779271841842446E-3</v>
      </c>
      <c r="AF16">
        <v>-1.7430941645859115E-2</v>
      </c>
      <c r="AG16">
        <v>-3.0340930223893003E-3</v>
      </c>
      <c r="AH16">
        <v>5.2598775893110232E-4</v>
      </c>
      <c r="AI16">
        <v>6.3178354090473836E-3</v>
      </c>
      <c r="AJ16">
        <v>1.8134830887873044E-2</v>
      </c>
      <c r="AK16">
        <v>-1.9224412936089591E-2</v>
      </c>
      <c r="AL16">
        <v>-3.3314049632060229E-2</v>
      </c>
      <c r="AM16">
        <v>-3.3723223523296909E-2</v>
      </c>
      <c r="AN16">
        <v>-1.9650182079488619E-2</v>
      </c>
      <c r="AO16">
        <v>-1.7245441135079004E-2</v>
      </c>
      <c r="AP16">
        <v>-1.7541863388186987E-2</v>
      </c>
      <c r="AQ16">
        <v>2.0767344772654336E-2</v>
      </c>
      <c r="AR16">
        <v>2.0489099086687286E-2</v>
      </c>
      <c r="AS16">
        <v>6.6584908860874203E-2</v>
      </c>
      <c r="AT16">
        <v>5.6678196399909411E-2</v>
      </c>
      <c r="AU16">
        <v>5.2036076631166751E-2</v>
      </c>
      <c r="AV16">
        <v>3.0339868593443349E-2</v>
      </c>
      <c r="AW16">
        <v>4.5343576575245355E-2</v>
      </c>
    </row>
    <row r="17" spans="1:49" x14ac:dyDescent="0.25">
      <c r="A17">
        <v>40441</v>
      </c>
      <c r="B17">
        <v>2010</v>
      </c>
      <c r="C17" t="s">
        <v>100</v>
      </c>
      <c r="D17" t="s">
        <v>101</v>
      </c>
      <c r="E17" t="s">
        <v>40</v>
      </c>
      <c r="F17" t="s">
        <v>4</v>
      </c>
      <c r="G17" t="s">
        <v>40</v>
      </c>
      <c r="H17" t="s">
        <v>102</v>
      </c>
      <c r="I17" t="s">
        <v>4</v>
      </c>
      <c r="L17" t="s">
        <v>103</v>
      </c>
      <c r="M17" t="s">
        <v>6</v>
      </c>
      <c r="N17" t="s">
        <v>7</v>
      </c>
      <c r="O17" t="s">
        <v>8</v>
      </c>
      <c r="P17">
        <v>101</v>
      </c>
      <c r="Q17" t="s">
        <v>9</v>
      </c>
      <c r="R17" t="s">
        <v>12</v>
      </c>
      <c r="S17" t="s">
        <v>13</v>
      </c>
      <c r="T17" t="s">
        <v>13</v>
      </c>
      <c r="U17" t="s">
        <v>13</v>
      </c>
      <c r="V17" t="s">
        <v>13</v>
      </c>
      <c r="W17" t="s">
        <v>13</v>
      </c>
      <c r="X17" t="s">
        <v>13</v>
      </c>
      <c r="Y17">
        <v>172290379.44</v>
      </c>
      <c r="Z17">
        <v>185786714</v>
      </c>
      <c r="AA17">
        <v>49500000</v>
      </c>
      <c r="AB17" t="s">
        <v>104</v>
      </c>
      <c r="AC17">
        <v>-2.3282246318174818E-3</v>
      </c>
      <c r="AD17">
        <v>-2.6638425257513022E-2</v>
      </c>
      <c r="AE17">
        <v>-2.5833492971066269E-2</v>
      </c>
      <c r="AF17">
        <v>-4.139705228796401E-2</v>
      </c>
      <c r="AG17">
        <v>-5.0306200104993086E-2</v>
      </c>
      <c r="AH17">
        <v>-6.3450796018567276E-2</v>
      </c>
      <c r="AI17">
        <v>-5.705223829092481E-2</v>
      </c>
      <c r="AJ17">
        <v>-6.3815965275355144E-2</v>
      </c>
      <c r="AK17">
        <v>-5.5102838474849078E-2</v>
      </c>
      <c r="AL17">
        <v>-6.3399684435964082E-2</v>
      </c>
      <c r="AM17">
        <v>-8.9503139448794761E-2</v>
      </c>
      <c r="AN17">
        <v>-9.3875660134231667E-2</v>
      </c>
      <c r="AO17">
        <v>-8.021978847073101E-2</v>
      </c>
      <c r="AP17">
        <v>-9.7920138734358161E-2</v>
      </c>
      <c r="AQ17">
        <v>-0.12978231690036166</v>
      </c>
      <c r="AR17">
        <v>-7.9634404087774766E-2</v>
      </c>
      <c r="AS17">
        <v>-6.9683470637461137E-2</v>
      </c>
      <c r="AT17">
        <v>-7.7054028943375139E-2</v>
      </c>
      <c r="AU17">
        <v>-6.6722972449686918E-2</v>
      </c>
      <c r="AV17">
        <v>-8.2112102257754505E-2</v>
      </c>
      <c r="AW17">
        <v>-6.5397703139074531E-2</v>
      </c>
    </row>
    <row r="18" spans="1:49" x14ac:dyDescent="0.25">
      <c r="A18">
        <v>40267</v>
      </c>
      <c r="B18">
        <v>2010</v>
      </c>
      <c r="C18" t="s">
        <v>105</v>
      </c>
      <c r="D18" t="s">
        <v>106</v>
      </c>
      <c r="E18" t="s">
        <v>2</v>
      </c>
      <c r="F18" t="s">
        <v>4</v>
      </c>
      <c r="G18" t="s">
        <v>2</v>
      </c>
      <c r="H18" t="s">
        <v>67</v>
      </c>
      <c r="I18" t="s">
        <v>4</v>
      </c>
      <c r="L18" t="s">
        <v>107</v>
      </c>
      <c r="M18" t="s">
        <v>43</v>
      </c>
      <c r="N18" t="s">
        <v>44</v>
      </c>
      <c r="O18" t="s">
        <v>45</v>
      </c>
      <c r="P18">
        <v>16</v>
      </c>
      <c r="Q18" t="s">
        <v>46</v>
      </c>
      <c r="R18" t="s">
        <v>47</v>
      </c>
      <c r="S18">
        <v>13</v>
      </c>
      <c r="T18">
        <v>72.2222222222222</v>
      </c>
      <c r="U18">
        <v>0</v>
      </c>
      <c r="V18">
        <v>77.7777777777777</v>
      </c>
      <c r="W18" t="b">
        <v>1</v>
      </c>
      <c r="X18" t="b">
        <v>0</v>
      </c>
      <c r="Y18">
        <v>43109857054.357803</v>
      </c>
      <c r="Z18">
        <v>1378929000000</v>
      </c>
      <c r="AA18">
        <v>762656000000</v>
      </c>
      <c r="AB18" t="s">
        <v>108</v>
      </c>
      <c r="AC18">
        <v>1.8137839081753926E-2</v>
      </c>
      <c r="AD18">
        <v>1.7198682881194697E-2</v>
      </c>
      <c r="AE18">
        <v>1.5449780844729553E-3</v>
      </c>
      <c r="AF18">
        <v>1.4092665318212665E-2</v>
      </c>
      <c r="AG18">
        <v>6.5345263628137163E-3</v>
      </c>
      <c r="AH18">
        <v>1.0695630054949425E-2</v>
      </c>
      <c r="AI18">
        <v>1.4081214337436306E-2</v>
      </c>
      <c r="AJ18">
        <v>1.6269987489870946E-2</v>
      </c>
      <c r="AK18">
        <v>3.2843573972142111E-2</v>
      </c>
      <c r="AL18">
        <v>3.0173166996287297E-2</v>
      </c>
      <c r="AM18">
        <v>2.0468409833645878E-2</v>
      </c>
      <c r="AN18">
        <v>2.6216807694165976E-2</v>
      </c>
      <c r="AO18">
        <v>1.2201698135360581E-2</v>
      </c>
      <c r="AP18">
        <v>1.3947901921805565E-2</v>
      </c>
      <c r="AQ18">
        <v>1.5694105708250548E-2</v>
      </c>
      <c r="AR18">
        <v>1.0614457096744911E-2</v>
      </c>
      <c r="AS18">
        <v>1.1057824124034717E-2</v>
      </c>
      <c r="AT18">
        <v>1.6686282856870453E-2</v>
      </c>
      <c r="AU18">
        <v>-2.513822016920457E-3</v>
      </c>
      <c r="AV18">
        <v>1.9883165123367352E-2</v>
      </c>
      <c r="AW18">
        <v>2.2346859846867264E-2</v>
      </c>
    </row>
    <row r="19" spans="1:49" x14ac:dyDescent="0.25">
      <c r="A19">
        <v>40848</v>
      </c>
      <c r="B19">
        <v>2011</v>
      </c>
      <c r="C19" t="s">
        <v>109</v>
      </c>
      <c r="D19" t="s">
        <v>110</v>
      </c>
      <c r="E19" t="s">
        <v>40</v>
      </c>
      <c r="F19" t="s">
        <v>4</v>
      </c>
      <c r="G19" t="s">
        <v>40</v>
      </c>
      <c r="H19" t="s">
        <v>80</v>
      </c>
      <c r="I19" t="s">
        <v>4</v>
      </c>
      <c r="L19" t="s">
        <v>111</v>
      </c>
      <c r="M19" t="s">
        <v>43</v>
      </c>
      <c r="N19" t="s">
        <v>44</v>
      </c>
      <c r="O19" t="s">
        <v>13</v>
      </c>
      <c r="P19">
        <v>16</v>
      </c>
      <c r="Q19" t="s">
        <v>13</v>
      </c>
      <c r="R19" t="s">
        <v>112</v>
      </c>
      <c r="S19">
        <v>12</v>
      </c>
      <c r="T19">
        <v>75</v>
      </c>
      <c r="U19">
        <v>8.3333333333333304</v>
      </c>
      <c r="V19">
        <v>75</v>
      </c>
      <c r="W19" t="b">
        <v>1</v>
      </c>
      <c r="X19" t="b">
        <v>0</v>
      </c>
      <c r="Y19" t="s">
        <v>13</v>
      </c>
      <c r="Z19">
        <v>50299000000</v>
      </c>
      <c r="AA19">
        <v>9704000000</v>
      </c>
      <c r="AB19" t="s">
        <v>113</v>
      </c>
      <c r="AC19">
        <v>1.1693861890354765E-2</v>
      </c>
      <c r="AD19">
        <v>6.3185708212807508E-3</v>
      </c>
      <c r="AE19">
        <v>-6.6939835438839419E-3</v>
      </c>
      <c r="AF19">
        <v>-4.8923743042723691E-3</v>
      </c>
      <c r="AG19">
        <v>-4.1594278908936862E-2</v>
      </c>
      <c r="AH19">
        <v>2.0141515127311896E-3</v>
      </c>
      <c r="AI19">
        <v>8.2958883281014709E-3</v>
      </c>
      <c r="AJ19">
        <v>-1.3252833262036971E-2</v>
      </c>
      <c r="AK19">
        <v>-9.1349068063621246E-3</v>
      </c>
      <c r="AL19">
        <v>-1.9648557843160667E-2</v>
      </c>
      <c r="AM19">
        <v>-7.3540329618159844E-3</v>
      </c>
      <c r="AN19">
        <v>2.2882195133003227E-2</v>
      </c>
      <c r="AO19">
        <v>3.5981432213185761E-3</v>
      </c>
      <c r="AP19">
        <v>4.4993331766239424E-3</v>
      </c>
      <c r="AQ19">
        <v>1.233754023980402E-3</v>
      </c>
      <c r="AR19">
        <v>7.489385741604712E-3</v>
      </c>
      <c r="AS19">
        <v>2.2233209659655487E-2</v>
      </c>
      <c r="AT19">
        <v>2.2147119323224222E-2</v>
      </c>
      <c r="AU19">
        <v>-1.2794824621107394E-2</v>
      </c>
      <c r="AV19">
        <v>-9.607248569957056E-3</v>
      </c>
      <c r="AW19">
        <v>-4.2947618258452891E-3</v>
      </c>
    </row>
    <row r="20" spans="1:49" x14ac:dyDescent="0.25">
      <c r="A20">
        <v>40675</v>
      </c>
      <c r="B20">
        <v>2011</v>
      </c>
      <c r="C20" t="s">
        <v>114</v>
      </c>
      <c r="D20" t="s">
        <v>115</v>
      </c>
      <c r="E20" t="s">
        <v>40</v>
      </c>
      <c r="F20" t="s">
        <v>4</v>
      </c>
      <c r="G20" t="s">
        <v>40</v>
      </c>
      <c r="H20" t="s">
        <v>80</v>
      </c>
      <c r="I20" t="s">
        <v>4</v>
      </c>
      <c r="L20" t="s">
        <v>116</v>
      </c>
      <c r="M20" t="s">
        <v>43</v>
      </c>
      <c r="N20" t="s">
        <v>44</v>
      </c>
      <c r="O20" t="s">
        <v>45</v>
      </c>
      <c r="P20">
        <v>16</v>
      </c>
      <c r="Q20" t="s">
        <v>46</v>
      </c>
      <c r="R20" t="s">
        <v>47</v>
      </c>
      <c r="S20">
        <v>16</v>
      </c>
      <c r="T20">
        <v>52.631578947368403</v>
      </c>
      <c r="U20">
        <v>18.75</v>
      </c>
      <c r="V20">
        <v>57.894736842105203</v>
      </c>
      <c r="W20" t="b">
        <v>1</v>
      </c>
      <c r="X20" t="b">
        <v>0</v>
      </c>
      <c r="Y20">
        <v>26600471747.8652</v>
      </c>
      <c r="Z20">
        <v>47206000000</v>
      </c>
      <c r="AA20">
        <v>11075000000</v>
      </c>
      <c r="AB20" t="s">
        <v>117</v>
      </c>
      <c r="AC20">
        <v>2.0845279123371347E-3</v>
      </c>
      <c r="AD20">
        <v>2.7305147398172386E-3</v>
      </c>
      <c r="AE20">
        <v>3.3765015672973424E-3</v>
      </c>
      <c r="AF20">
        <v>8.7567214303077411E-3</v>
      </c>
      <c r="AG20">
        <v>2.5850441013502666E-2</v>
      </c>
      <c r="AH20">
        <v>3.2744691555261447E-2</v>
      </c>
      <c r="AI20">
        <v>2.6974492843244761E-2</v>
      </c>
      <c r="AJ20">
        <v>2.0987030952727085E-2</v>
      </c>
      <c r="AK20">
        <v>3.1530879612842191E-2</v>
      </c>
      <c r="AL20">
        <v>3.8283127945535976E-2</v>
      </c>
      <c r="AM20">
        <v>6.1656369125484743E-2</v>
      </c>
      <c r="AN20">
        <v>6.1925604858213287E-2</v>
      </c>
      <c r="AO20">
        <v>5.9572570862899611E-2</v>
      </c>
      <c r="AP20">
        <v>5.6086751212933647E-2</v>
      </c>
      <c r="AQ20">
        <v>5.8749679981095274E-2</v>
      </c>
      <c r="AR20">
        <v>5.0480109292920343E-2</v>
      </c>
      <c r="AS20">
        <v>6.3984464000224478E-2</v>
      </c>
      <c r="AT20">
        <v>6.5222731309379958E-2</v>
      </c>
      <c r="AU20">
        <v>5.9622491540447325E-2</v>
      </c>
      <c r="AV20">
        <v>6.6907750975208985E-2</v>
      </c>
      <c r="AW20">
        <v>5.5014726798003469E-2</v>
      </c>
    </row>
    <row r="21" spans="1:49" x14ac:dyDescent="0.25">
      <c r="A21">
        <v>40842</v>
      </c>
      <c r="B21">
        <v>2011</v>
      </c>
      <c r="C21" t="s">
        <v>118</v>
      </c>
      <c r="D21" t="s">
        <v>119</v>
      </c>
      <c r="E21" t="s">
        <v>2</v>
      </c>
      <c r="F21" t="s">
        <v>4</v>
      </c>
      <c r="G21" t="s">
        <v>2</v>
      </c>
      <c r="H21" t="s">
        <v>102</v>
      </c>
      <c r="I21" t="s">
        <v>4</v>
      </c>
      <c r="L21" t="s">
        <v>120</v>
      </c>
      <c r="M21" t="s">
        <v>6</v>
      </c>
      <c r="N21" t="s">
        <v>56</v>
      </c>
      <c r="O21" t="s">
        <v>57</v>
      </c>
      <c r="P21">
        <v>102</v>
      </c>
      <c r="Q21" t="s">
        <v>58</v>
      </c>
      <c r="R21" t="s">
        <v>59</v>
      </c>
      <c r="S21">
        <v>13</v>
      </c>
      <c r="T21">
        <v>84.615384615384599</v>
      </c>
      <c r="U21">
        <v>23.076923076923102</v>
      </c>
      <c r="V21">
        <v>92.307692307692307</v>
      </c>
      <c r="W21" t="b">
        <v>1</v>
      </c>
      <c r="X21" t="b">
        <v>1</v>
      </c>
      <c r="Y21">
        <v>204857029871.55399</v>
      </c>
      <c r="Z21">
        <v>113452000000</v>
      </c>
      <c r="AA21">
        <v>28624000000</v>
      </c>
      <c r="AB21" t="s">
        <v>121</v>
      </c>
      <c r="AC21">
        <v>-3.2159243194657787E-3</v>
      </c>
      <c r="AD21">
        <v>1.5623404080412706E-3</v>
      </c>
      <c r="AE21">
        <v>6.039553529339243E-3</v>
      </c>
      <c r="AF21">
        <v>-4.122927452060365E-4</v>
      </c>
      <c r="AG21">
        <v>-5.9455264613692278E-2</v>
      </c>
      <c r="AH21">
        <v>-5.9083006061407345E-2</v>
      </c>
      <c r="AI21">
        <v>-6.4919887924287184E-2</v>
      </c>
      <c r="AJ21">
        <v>-5.6741739347871016E-2</v>
      </c>
      <c r="AK21">
        <v>-6.507841692656674E-2</v>
      </c>
      <c r="AL21">
        <v>-6.0677080251361343E-2</v>
      </c>
      <c r="AM21">
        <v>-6.1618351627303489E-2</v>
      </c>
      <c r="AN21">
        <v>-6.9138096360621765E-2</v>
      </c>
      <c r="AO21">
        <v>-6.2383978618595147E-2</v>
      </c>
      <c r="AP21">
        <v>-5.8875923796612557E-2</v>
      </c>
      <c r="AQ21">
        <v>-5.5506727609991272E-2</v>
      </c>
      <c r="AR21">
        <v>-5.568957846509464E-2</v>
      </c>
      <c r="AS21">
        <v>-5.3822629538780788E-2</v>
      </c>
      <c r="AT21">
        <v>-5.505363398257309E-2</v>
      </c>
      <c r="AU21">
        <v>-5.6460872593616956E-2</v>
      </c>
      <c r="AV21">
        <v>-6.7668023673941646E-2</v>
      </c>
      <c r="AW21">
        <v>-6.6237509937837016E-2</v>
      </c>
    </row>
    <row r="22" spans="1:49" x14ac:dyDescent="0.25">
      <c r="A22">
        <v>40955</v>
      </c>
      <c r="B22">
        <v>2012</v>
      </c>
      <c r="C22" t="s">
        <v>122</v>
      </c>
      <c r="D22" t="s">
        <v>123</v>
      </c>
      <c r="E22" t="s">
        <v>40</v>
      </c>
      <c r="F22" t="s">
        <v>4</v>
      </c>
      <c r="G22" t="s">
        <v>40</v>
      </c>
      <c r="H22" t="s">
        <v>102</v>
      </c>
      <c r="I22" t="s">
        <v>4</v>
      </c>
      <c r="L22" t="s">
        <v>124</v>
      </c>
      <c r="M22" t="s">
        <v>43</v>
      </c>
      <c r="N22" t="s">
        <v>125</v>
      </c>
      <c r="O22" t="s">
        <v>13</v>
      </c>
      <c r="P22">
        <v>16</v>
      </c>
      <c r="Q22" t="s">
        <v>13</v>
      </c>
      <c r="R22" t="s">
        <v>112</v>
      </c>
      <c r="S22" t="s">
        <v>13</v>
      </c>
      <c r="T22" t="s">
        <v>13</v>
      </c>
      <c r="U22" t="s">
        <v>13</v>
      </c>
      <c r="V22" t="s">
        <v>13</v>
      </c>
      <c r="W22" t="s">
        <v>13</v>
      </c>
      <c r="X22" t="s">
        <v>13</v>
      </c>
      <c r="Y22" t="s">
        <v>13</v>
      </c>
      <c r="Z22">
        <v>271968000</v>
      </c>
      <c r="AA22">
        <v>68200000</v>
      </c>
      <c r="AB22" t="s">
        <v>126</v>
      </c>
      <c r="AC22">
        <v>1.9544603501932777E-2</v>
      </c>
      <c r="AD22">
        <v>1.9009904481340378E-2</v>
      </c>
      <c r="AE22">
        <v>-1.0359906159298889E-2</v>
      </c>
      <c r="AF22">
        <v>5.9188903332929428E-2</v>
      </c>
      <c r="AG22">
        <v>2.6034667050835104E-2</v>
      </c>
      <c r="AH22">
        <v>-1.2555389305764948E-3</v>
      </c>
      <c r="AI22">
        <v>-5.8982243822080019E-3</v>
      </c>
      <c r="AJ22">
        <v>4.6616280599334627E-2</v>
      </c>
      <c r="AK22">
        <v>-2.6477858426209033E-5</v>
      </c>
      <c r="AL22">
        <v>-1.6290297159665269E-2</v>
      </c>
      <c r="AM22">
        <v>-4.8308063798880099E-4</v>
      </c>
      <c r="AN22">
        <v>3.4093148042791357E-2</v>
      </c>
      <c r="AO22">
        <v>1.194505709733229E-2</v>
      </c>
      <c r="AP22">
        <v>3.6713740579010404E-2</v>
      </c>
      <c r="AQ22">
        <v>7.844458223347274E-2</v>
      </c>
      <c r="AR22">
        <v>8.2817657766560776E-2</v>
      </c>
      <c r="AS22">
        <v>0.10634637103783222</v>
      </c>
      <c r="AT22">
        <v>0.13168654375766309</v>
      </c>
      <c r="AU22">
        <v>0.16250117850034979</v>
      </c>
      <c r="AV22">
        <v>0.3333747901112043</v>
      </c>
      <c r="AW22">
        <v>0.54225949909234117</v>
      </c>
    </row>
    <row r="23" spans="1:49" x14ac:dyDescent="0.25">
      <c r="A23">
        <v>39283</v>
      </c>
      <c r="B23">
        <v>2007</v>
      </c>
      <c r="C23" t="s">
        <v>127</v>
      </c>
      <c r="D23" t="s">
        <v>128</v>
      </c>
      <c r="E23" t="s">
        <v>40</v>
      </c>
      <c r="F23" t="s">
        <v>4</v>
      </c>
      <c r="G23" t="s">
        <v>40</v>
      </c>
      <c r="H23" t="s">
        <v>3</v>
      </c>
      <c r="I23" t="s">
        <v>4</v>
      </c>
      <c r="L23" t="s">
        <v>129</v>
      </c>
      <c r="M23" t="s">
        <v>43</v>
      </c>
      <c r="N23" t="s">
        <v>44</v>
      </c>
      <c r="O23" t="s">
        <v>13</v>
      </c>
      <c r="P23">
        <v>16</v>
      </c>
      <c r="Q23" t="s">
        <v>13</v>
      </c>
      <c r="R23" t="s">
        <v>112</v>
      </c>
      <c r="S23" t="s">
        <v>13</v>
      </c>
      <c r="T23" t="s">
        <v>13</v>
      </c>
      <c r="U23" t="s">
        <v>13</v>
      </c>
      <c r="V23" t="s">
        <v>13</v>
      </c>
      <c r="W23" t="s">
        <v>13</v>
      </c>
      <c r="X23" t="s">
        <v>13</v>
      </c>
      <c r="Y23" t="s">
        <v>13</v>
      </c>
      <c r="Z23">
        <v>22394000</v>
      </c>
      <c r="AA23">
        <v>513000</v>
      </c>
      <c r="AB23" t="s">
        <v>130</v>
      </c>
      <c r="AC23">
        <v>-6.6630941347188364E-3</v>
      </c>
      <c r="AD23">
        <v>-2.7944815912743157E-2</v>
      </c>
      <c r="AE23">
        <v>-4.6085812014701792E-2</v>
      </c>
      <c r="AF23">
        <v>-0.11319631520505796</v>
      </c>
      <c r="AG23">
        <v>-4.859881116224074E-2</v>
      </c>
      <c r="AH23">
        <v>-0.14198919624341122</v>
      </c>
      <c r="AI23">
        <v>-0.15053547647077214</v>
      </c>
      <c r="AJ23">
        <v>-0.14460606376246582</v>
      </c>
      <c r="AK23">
        <v>-0.14418861864225438</v>
      </c>
      <c r="AL23">
        <v>-0.25524732766427388</v>
      </c>
      <c r="AM23">
        <v>-0.26058294920696817</v>
      </c>
      <c r="AN23">
        <v>-0.23902765490380928</v>
      </c>
      <c r="AO23">
        <v>-0.22199580709138939</v>
      </c>
      <c r="AP23">
        <v>-0.21441676622960107</v>
      </c>
      <c r="AQ23">
        <v>-0.18567316422315966</v>
      </c>
      <c r="AR23">
        <v>-0.22963422908569195</v>
      </c>
      <c r="AS23">
        <v>-0.20351984510191343</v>
      </c>
      <c r="AT23">
        <v>-0.16209699704088845</v>
      </c>
      <c r="AU23">
        <v>-5.1621066178794972E-2</v>
      </c>
      <c r="AV23">
        <v>-5.788879603279197E-2</v>
      </c>
      <c r="AW23">
        <v>4.9859781232014747E-2</v>
      </c>
    </row>
    <row r="24" spans="1:49" x14ac:dyDescent="0.25">
      <c r="A24">
        <v>39787</v>
      </c>
      <c r="B24">
        <v>2008</v>
      </c>
      <c r="C24" t="s">
        <v>131</v>
      </c>
      <c r="D24" t="s">
        <v>132</v>
      </c>
      <c r="E24" t="s">
        <v>40</v>
      </c>
      <c r="F24" t="s">
        <v>4</v>
      </c>
      <c r="G24" t="s">
        <v>40</v>
      </c>
      <c r="H24" t="s">
        <v>80</v>
      </c>
      <c r="I24" t="s">
        <v>4</v>
      </c>
      <c r="L24" t="s">
        <v>133</v>
      </c>
      <c r="M24" t="s">
        <v>43</v>
      </c>
      <c r="N24" t="s">
        <v>44</v>
      </c>
      <c r="O24" t="s">
        <v>13</v>
      </c>
      <c r="P24">
        <v>16</v>
      </c>
      <c r="Q24" t="s">
        <v>13</v>
      </c>
      <c r="R24" t="s">
        <v>112</v>
      </c>
      <c r="S24">
        <v>7</v>
      </c>
      <c r="T24">
        <v>71.428571428571402</v>
      </c>
      <c r="U24">
        <v>0</v>
      </c>
      <c r="V24">
        <v>71.428571428571402</v>
      </c>
      <c r="W24" t="b">
        <v>1</v>
      </c>
      <c r="X24" t="b">
        <v>0</v>
      </c>
      <c r="Y24" t="s">
        <v>13</v>
      </c>
      <c r="Z24">
        <v>1823000000</v>
      </c>
      <c r="AA24">
        <v>162000000</v>
      </c>
      <c r="AB24" t="s">
        <v>134</v>
      </c>
      <c r="AC24">
        <v>7.8074383863264998E-2</v>
      </c>
      <c r="AD24">
        <v>0.10144796266102842</v>
      </c>
      <c r="AE24">
        <v>7.9024488299985207E-2</v>
      </c>
      <c r="AF24">
        <v>9.2261794631261607E-2</v>
      </c>
      <c r="AG24">
        <v>0.13482834984997688</v>
      </c>
      <c r="AH24">
        <v>0.16339836366828378</v>
      </c>
      <c r="AI24">
        <v>0.15971337710164613</v>
      </c>
      <c r="AJ24">
        <v>9.2637522357969834E-2</v>
      </c>
      <c r="AK24">
        <v>8.5899382177180184E-2</v>
      </c>
      <c r="AL24">
        <v>5.6495916941468244E-2</v>
      </c>
      <c r="AM24">
        <v>4.634905931607667E-2</v>
      </c>
      <c r="AN24">
        <v>5.8260640158920921E-3</v>
      </c>
      <c r="AO24">
        <v>9.211634607699537E-2</v>
      </c>
      <c r="AP24">
        <v>8.892999500467598E-2</v>
      </c>
      <c r="AQ24">
        <v>0.10436992450492327</v>
      </c>
      <c r="AR24">
        <v>0.13611259536491341</v>
      </c>
      <c r="AS24">
        <v>0.11315198092686971</v>
      </c>
      <c r="AT24">
        <v>0.11878229559243034</v>
      </c>
      <c r="AU24">
        <v>0.17456238455572765</v>
      </c>
      <c r="AV24">
        <v>0.17666974912009825</v>
      </c>
      <c r="AW24">
        <v>0.19871454432034988</v>
      </c>
    </row>
    <row r="25" spans="1:49" x14ac:dyDescent="0.25">
      <c r="A25">
        <v>39793</v>
      </c>
      <c r="B25">
        <v>2008</v>
      </c>
      <c r="C25" t="s">
        <v>135</v>
      </c>
      <c r="D25" t="s">
        <v>136</v>
      </c>
      <c r="E25" t="s">
        <v>40</v>
      </c>
      <c r="F25" t="s">
        <v>4</v>
      </c>
      <c r="G25" t="s">
        <v>40</v>
      </c>
      <c r="H25" t="s">
        <v>80</v>
      </c>
      <c r="I25" t="s">
        <v>4</v>
      </c>
      <c r="L25" t="s">
        <v>137</v>
      </c>
      <c r="M25" t="s">
        <v>43</v>
      </c>
      <c r="N25" t="s">
        <v>44</v>
      </c>
      <c r="O25" t="s">
        <v>13</v>
      </c>
      <c r="P25">
        <v>16</v>
      </c>
      <c r="Q25" t="s">
        <v>13</v>
      </c>
      <c r="R25" t="s">
        <v>112</v>
      </c>
      <c r="S25">
        <v>11</v>
      </c>
      <c r="T25">
        <v>54.545454545454497</v>
      </c>
      <c r="U25">
        <v>18.181818181818102</v>
      </c>
      <c r="V25">
        <v>63.636363636363598</v>
      </c>
      <c r="W25" t="b">
        <v>1</v>
      </c>
      <c r="X25" t="b">
        <v>0</v>
      </c>
      <c r="Y25" t="s">
        <v>13</v>
      </c>
      <c r="Z25">
        <v>1079000000</v>
      </c>
      <c r="AA25">
        <v>1773000000</v>
      </c>
      <c r="AB25" t="s">
        <v>104</v>
      </c>
      <c r="AC25">
        <v>3.8569055541039544E-2</v>
      </c>
      <c r="AD25">
        <v>3.37268477563177E-2</v>
      </c>
      <c r="AE25">
        <v>3.8830470185833993E-2</v>
      </c>
      <c r="AF25">
        <v>-1.2698415499807283E-3</v>
      </c>
      <c r="AG25">
        <v>4.3158122639017159E-2</v>
      </c>
      <c r="AH25">
        <v>4.985341584512084E-2</v>
      </c>
      <c r="AI25">
        <v>6.6512916956077167E-2</v>
      </c>
      <c r="AJ25">
        <v>3.94341487775733E-2</v>
      </c>
      <c r="AK25">
        <v>4.158836961044951E-2</v>
      </c>
      <c r="AL25">
        <v>-1.5624277653687256E-2</v>
      </c>
      <c r="AM25">
        <v>2.6163309593638572E-2</v>
      </c>
      <c r="AN25">
        <v>3.8476845132503573E-2</v>
      </c>
      <c r="AO25">
        <v>2.931064067638818E-2</v>
      </c>
      <c r="AP25">
        <v>2.553651994042682E-2</v>
      </c>
      <c r="AQ25">
        <v>3.7130141001714564E-2</v>
      </c>
      <c r="AR25">
        <v>5.7920357310162394E-2</v>
      </c>
      <c r="AS25">
        <v>6.9703675289802786E-2</v>
      </c>
      <c r="AT25">
        <v>5.6114066520989082E-2</v>
      </c>
      <c r="AU25">
        <v>4.8727545473738587E-2</v>
      </c>
      <c r="AV25">
        <v>5.1115856578135888E-2</v>
      </c>
      <c r="AW25">
        <v>5.2919067544611113E-2</v>
      </c>
    </row>
    <row r="26" spans="1:49" x14ac:dyDescent="0.25">
      <c r="A26">
        <v>39826</v>
      </c>
      <c r="B26">
        <v>2009</v>
      </c>
      <c r="C26" t="s">
        <v>114</v>
      </c>
      <c r="D26" t="s">
        <v>138</v>
      </c>
      <c r="E26" t="s">
        <v>40</v>
      </c>
      <c r="F26" t="s">
        <v>4</v>
      </c>
      <c r="G26" t="s">
        <v>40</v>
      </c>
      <c r="H26" t="s">
        <v>67</v>
      </c>
      <c r="I26" t="s">
        <v>4</v>
      </c>
      <c r="L26" t="s">
        <v>116</v>
      </c>
      <c r="M26" t="s">
        <v>43</v>
      </c>
      <c r="N26" t="s">
        <v>44</v>
      </c>
      <c r="O26" t="s">
        <v>45</v>
      </c>
      <c r="P26">
        <v>16</v>
      </c>
      <c r="Q26" t="s">
        <v>46</v>
      </c>
      <c r="R26" t="s">
        <v>47</v>
      </c>
      <c r="S26">
        <v>15</v>
      </c>
      <c r="T26">
        <v>53.3333333333333</v>
      </c>
      <c r="U26">
        <v>20</v>
      </c>
      <c r="V26">
        <v>53.3333333333333</v>
      </c>
      <c r="W26" t="b">
        <v>1</v>
      </c>
      <c r="X26" t="b">
        <v>0</v>
      </c>
      <c r="Y26">
        <v>21792744024.198002</v>
      </c>
      <c r="Z26">
        <v>30164000000</v>
      </c>
      <c r="AA26">
        <v>8056000000</v>
      </c>
      <c r="AB26" t="s">
        <v>117</v>
      </c>
      <c r="AC26">
        <v>1.7147455406213923E-2</v>
      </c>
      <c r="AD26">
        <v>2.1263019781198024E-2</v>
      </c>
      <c r="AE26">
        <v>2.1284512815719719E-2</v>
      </c>
      <c r="AF26">
        <v>1.8345210330666162E-2</v>
      </c>
      <c r="AG26">
        <v>3.6884139663555943E-3</v>
      </c>
      <c r="AH26">
        <v>-1.8802662167459069E-2</v>
      </c>
      <c r="AI26">
        <v>1.2122813237738818E-2</v>
      </c>
      <c r="AJ26">
        <v>1.4654953137669095E-2</v>
      </c>
      <c r="AK26">
        <v>2.7848538774506722E-2</v>
      </c>
      <c r="AL26">
        <v>-4.3411516131770314E-3</v>
      </c>
      <c r="AM26">
        <v>3.0613379841523871E-3</v>
      </c>
      <c r="AN26">
        <v>1.8896646622012354E-2</v>
      </c>
      <c r="AO26">
        <v>2.1487281758915077E-2</v>
      </c>
      <c r="AP26">
        <v>1.8545226441789426E-2</v>
      </c>
      <c r="AQ26">
        <v>4.9141911440695393E-2</v>
      </c>
      <c r="AR26">
        <v>4.4052096156175842E-2</v>
      </c>
      <c r="AS26">
        <v>5.0444147240137113E-2</v>
      </c>
      <c r="AT26">
        <v>4.7613741260356959E-2</v>
      </c>
      <c r="AU26">
        <v>6.6460874818560361E-2</v>
      </c>
      <c r="AV26">
        <v>5.4620192063772145E-2</v>
      </c>
      <c r="AW26">
        <v>5.3405928887819233E-2</v>
      </c>
    </row>
    <row r="27" spans="1:49" x14ac:dyDescent="0.25">
      <c r="A27">
        <v>40066</v>
      </c>
      <c r="B27">
        <v>2009</v>
      </c>
      <c r="C27" t="s">
        <v>139</v>
      </c>
      <c r="D27" t="s">
        <v>140</v>
      </c>
      <c r="E27" t="s">
        <v>40</v>
      </c>
      <c r="F27" t="s">
        <v>4</v>
      </c>
      <c r="G27" t="s">
        <v>40</v>
      </c>
      <c r="H27" t="s">
        <v>141</v>
      </c>
      <c r="I27" t="s">
        <v>4</v>
      </c>
      <c r="L27" t="s">
        <v>142</v>
      </c>
      <c r="M27" t="s">
        <v>43</v>
      </c>
      <c r="N27" t="s">
        <v>44</v>
      </c>
      <c r="O27" t="s">
        <v>45</v>
      </c>
      <c r="P27">
        <v>16</v>
      </c>
      <c r="Q27" t="s">
        <v>46</v>
      </c>
      <c r="R27" t="s">
        <v>47</v>
      </c>
      <c r="S27">
        <v>10</v>
      </c>
      <c r="T27">
        <v>58.3333333333333</v>
      </c>
      <c r="U27">
        <v>30</v>
      </c>
      <c r="V27">
        <v>58.3333333333333</v>
      </c>
      <c r="W27" t="b">
        <v>1</v>
      </c>
      <c r="X27" t="b">
        <v>1</v>
      </c>
      <c r="Y27">
        <v>5590781457.7632198</v>
      </c>
      <c r="Z27">
        <v>7258100000</v>
      </c>
      <c r="AA27">
        <v>3060700000</v>
      </c>
      <c r="AB27" t="s">
        <v>143</v>
      </c>
      <c r="AC27">
        <v>2.6607760146122703E-3</v>
      </c>
      <c r="AD27">
        <v>-7.8739392203831891E-3</v>
      </c>
      <c r="AE27">
        <v>-9.7861187945920605E-3</v>
      </c>
      <c r="AF27">
        <v>4.0777195780935215E-4</v>
      </c>
      <c r="AG27">
        <v>3.672734555925837E-3</v>
      </c>
      <c r="AH27">
        <v>1.133212164455237E-2</v>
      </c>
      <c r="AI27">
        <v>1.5948080374521698E-2</v>
      </c>
      <c r="AJ27">
        <v>1.8730480231054433E-2</v>
      </c>
      <c r="AK27">
        <v>4.6963119870745626E-2</v>
      </c>
      <c r="AL27">
        <v>2.7378737213454952E-2</v>
      </c>
      <c r="AM27">
        <v>1.3389949056209209E-2</v>
      </c>
      <c r="AN27">
        <v>3.8838534276422282E-2</v>
      </c>
      <c r="AO27">
        <v>4.4907188576283071E-2</v>
      </c>
      <c r="AP27">
        <v>2.2335932755417599E-2</v>
      </c>
      <c r="AQ27">
        <v>2.1484982385570933E-2</v>
      </c>
      <c r="AR27">
        <v>2.5117191052575032E-3</v>
      </c>
      <c r="AS27">
        <v>-5.9703530814731801E-3</v>
      </c>
      <c r="AT27">
        <v>1.5491616166849301E-2</v>
      </c>
      <c r="AU27">
        <v>2.9361578398677583E-2</v>
      </c>
      <c r="AV27">
        <v>3.6223612352322895E-2</v>
      </c>
      <c r="AW27">
        <v>1.696849150112904E-2</v>
      </c>
    </row>
    <row r="28" spans="1:49" x14ac:dyDescent="0.25">
      <c r="A28">
        <v>40239</v>
      </c>
      <c r="B28">
        <v>2010</v>
      </c>
      <c r="C28" t="s">
        <v>144</v>
      </c>
      <c r="D28" t="s">
        <v>145</v>
      </c>
      <c r="E28" t="s">
        <v>40</v>
      </c>
      <c r="F28" t="s">
        <v>4</v>
      </c>
      <c r="G28" t="s">
        <v>40</v>
      </c>
      <c r="H28" t="s">
        <v>67</v>
      </c>
      <c r="I28" t="s">
        <v>4</v>
      </c>
      <c r="L28" t="s">
        <v>146</v>
      </c>
      <c r="M28" t="s">
        <v>147</v>
      </c>
      <c r="N28" t="s">
        <v>4</v>
      </c>
      <c r="O28" t="s">
        <v>148</v>
      </c>
      <c r="P28">
        <v>17</v>
      </c>
      <c r="Q28" t="s">
        <v>149</v>
      </c>
      <c r="R28" t="s">
        <v>150</v>
      </c>
      <c r="S28">
        <v>20</v>
      </c>
      <c r="T28" t="s">
        <v>13</v>
      </c>
      <c r="U28" t="s">
        <v>13</v>
      </c>
      <c r="V28">
        <v>71.428571428571402</v>
      </c>
      <c r="W28" t="b">
        <v>1</v>
      </c>
      <c r="X28" t="b">
        <v>0</v>
      </c>
      <c r="Y28">
        <v>2554691501.7158198</v>
      </c>
      <c r="Z28">
        <v>52772092000</v>
      </c>
      <c r="AA28">
        <v>15779492000</v>
      </c>
      <c r="AB28" t="s">
        <v>108</v>
      </c>
      <c r="AC28">
        <v>3.0326984435615177E-3</v>
      </c>
      <c r="AD28">
        <v>3.7820888001059965E-3</v>
      </c>
      <c r="AE28">
        <v>-8.8540611002588844E-3</v>
      </c>
      <c r="AF28">
        <v>-5.9748071808632865E-3</v>
      </c>
      <c r="AG28">
        <v>-6.3608163740149787E-3</v>
      </c>
      <c r="AH28">
        <v>-1.0569891608207985E-2</v>
      </c>
      <c r="AI28">
        <v>-1.2288693026659601E-2</v>
      </c>
      <c r="AJ28">
        <v>-1.4363859769767649E-2</v>
      </c>
      <c r="AK28">
        <v>-9.3062150062038496E-3</v>
      </c>
      <c r="AL28">
        <v>3.2746203675409431E-2</v>
      </c>
      <c r="AM28">
        <v>4.8447242008337228E-2</v>
      </c>
      <c r="AN28">
        <v>3.047347721028576E-2</v>
      </c>
      <c r="AO28">
        <v>4.3620219331553814E-2</v>
      </c>
      <c r="AP28">
        <v>4.985473232863448E-2</v>
      </c>
      <c r="AQ28">
        <v>3.6609385284636961E-2</v>
      </c>
      <c r="AR28">
        <v>2.813633622116846E-2</v>
      </c>
      <c r="AS28">
        <v>2.6146183637821584E-2</v>
      </c>
      <c r="AT28">
        <v>2.135237744216846E-2</v>
      </c>
      <c r="AU28">
        <v>2.3070533234322229E-2</v>
      </c>
      <c r="AV28">
        <v>1.5428739646336807E-2</v>
      </c>
      <c r="AW28">
        <v>2.8020579460542039E-3</v>
      </c>
    </row>
    <row r="29" spans="1:49" x14ac:dyDescent="0.25">
      <c r="A29">
        <v>40066</v>
      </c>
      <c r="B29">
        <v>2009</v>
      </c>
      <c r="C29" t="s">
        <v>151</v>
      </c>
      <c r="D29" t="s">
        <v>152</v>
      </c>
      <c r="E29" t="s">
        <v>40</v>
      </c>
      <c r="F29" t="s">
        <v>4</v>
      </c>
      <c r="G29" t="s">
        <v>40</v>
      </c>
      <c r="H29" t="s">
        <v>67</v>
      </c>
      <c r="I29" t="s">
        <v>4</v>
      </c>
      <c r="L29" t="s">
        <v>153</v>
      </c>
      <c r="M29" t="s">
        <v>6</v>
      </c>
      <c r="N29" t="s">
        <v>7</v>
      </c>
      <c r="O29" t="s">
        <v>8</v>
      </c>
      <c r="P29">
        <v>101</v>
      </c>
      <c r="Q29" t="s">
        <v>9</v>
      </c>
      <c r="R29" t="s">
        <v>12</v>
      </c>
      <c r="S29">
        <v>12</v>
      </c>
      <c r="T29">
        <v>83.3333333333333</v>
      </c>
      <c r="U29">
        <v>16.6666666666666</v>
      </c>
      <c r="V29">
        <v>91.6666666666666</v>
      </c>
      <c r="W29" t="b">
        <v>1</v>
      </c>
      <c r="X29" t="b">
        <v>1</v>
      </c>
      <c r="Y29">
        <v>133213355908.23</v>
      </c>
      <c r="Z29">
        <v>68128000000</v>
      </c>
      <c r="AA29">
        <v>10295000000</v>
      </c>
      <c r="AB29" t="s">
        <v>99</v>
      </c>
      <c r="AC29">
        <v>-4.057855195551221E-3</v>
      </c>
      <c r="AD29">
        <v>8.4601268110016427E-4</v>
      </c>
      <c r="AE29">
        <v>-6.955109960807242E-3</v>
      </c>
      <c r="AF29">
        <v>-5.4658305372359325E-3</v>
      </c>
      <c r="AG29">
        <v>1.3443796725398876E-2</v>
      </c>
      <c r="AH29">
        <v>1.8408431726588768E-3</v>
      </c>
      <c r="AI29">
        <v>-1.1301445644035634E-3</v>
      </c>
      <c r="AJ29">
        <v>-1.1610846834619873E-3</v>
      </c>
      <c r="AK29">
        <v>-7.6099633071825398E-3</v>
      </c>
      <c r="AL29">
        <v>-5.3946123872470044E-3</v>
      </c>
      <c r="AM29">
        <v>1.7371386925219778E-2</v>
      </c>
      <c r="AN29">
        <v>2.2421615293979121E-2</v>
      </c>
      <c r="AO29">
        <v>3.7947510606970748E-3</v>
      </c>
      <c r="AP29">
        <v>6.5369052663162E-3</v>
      </c>
      <c r="AQ29">
        <v>7.4916522556110155E-3</v>
      </c>
      <c r="AR29">
        <v>1.2131508099062816E-2</v>
      </c>
      <c r="AS29">
        <v>9.2781841450208929E-3</v>
      </c>
      <c r="AT29">
        <v>1.6473553212548793E-2</v>
      </c>
      <c r="AU29">
        <v>2.992137428769262E-3</v>
      </c>
      <c r="AV29">
        <v>-1.5666234043001624E-2</v>
      </c>
      <c r="AW29">
        <v>-1.0304430197358879E-2</v>
      </c>
    </row>
    <row r="30" spans="1:49" x14ac:dyDescent="0.25">
      <c r="A30">
        <v>42676</v>
      </c>
      <c r="B30">
        <v>2016</v>
      </c>
      <c r="C30" t="s">
        <v>154</v>
      </c>
      <c r="D30" t="s">
        <v>155</v>
      </c>
      <c r="E30" t="s">
        <v>2</v>
      </c>
      <c r="F30" t="s">
        <v>4</v>
      </c>
      <c r="G30" t="s">
        <v>2</v>
      </c>
      <c r="H30" t="s">
        <v>67</v>
      </c>
      <c r="I30" t="s">
        <v>4</v>
      </c>
      <c r="L30" t="s">
        <v>156</v>
      </c>
      <c r="M30" t="s">
        <v>43</v>
      </c>
      <c r="N30" t="s">
        <v>44</v>
      </c>
      <c r="O30" t="s">
        <v>45</v>
      </c>
      <c r="P30">
        <v>16</v>
      </c>
      <c r="Q30" t="s">
        <v>46</v>
      </c>
      <c r="R30" t="s">
        <v>47</v>
      </c>
      <c r="S30">
        <v>8</v>
      </c>
      <c r="T30">
        <v>55.5555555555555</v>
      </c>
      <c r="U30">
        <v>25</v>
      </c>
      <c r="V30">
        <v>66.6666666666666</v>
      </c>
      <c r="W30" t="b">
        <v>1</v>
      </c>
      <c r="X30" t="b">
        <v>0</v>
      </c>
      <c r="Y30">
        <v>4456137254.9142799</v>
      </c>
      <c r="Z30">
        <v>4531100000</v>
      </c>
      <c r="AA30">
        <v>100000000</v>
      </c>
      <c r="AB30" t="s">
        <v>157</v>
      </c>
      <c r="AC30">
        <v>2.112279557953271E-2</v>
      </c>
      <c r="AD30">
        <v>-2.9405880607765132E-3</v>
      </c>
      <c r="AE30">
        <v>-7.0257997981185297E-3</v>
      </c>
      <c r="AF30">
        <v>-7.336126568727004E-3</v>
      </c>
      <c r="AG30">
        <v>-2.134215685043071E-2</v>
      </c>
      <c r="AH30">
        <v>-1.1127442256959432E-2</v>
      </c>
      <c r="AI30">
        <v>-3.5024224265597197E-2</v>
      </c>
      <c r="AJ30">
        <v>-5.7540246680052032E-3</v>
      </c>
      <c r="AK30">
        <v>-2.590683432620814E-4</v>
      </c>
      <c r="AL30">
        <v>4.9523891939854674E-2</v>
      </c>
      <c r="AM30">
        <v>6.6885116789092383E-2</v>
      </c>
      <c r="AN30">
        <v>9.6192859407725761E-2</v>
      </c>
      <c r="AO30">
        <v>9.3020698717336758E-2</v>
      </c>
      <c r="AP30">
        <v>6.2039843720738376E-2</v>
      </c>
      <c r="AQ30">
        <v>4.54001650315453E-2</v>
      </c>
      <c r="AR30">
        <v>6.010195620473148E-2</v>
      </c>
      <c r="AS30">
        <v>6.899609861734389E-2</v>
      </c>
      <c r="AT30">
        <v>0.11850778014171731</v>
      </c>
      <c r="AU30">
        <v>0.14406869456873722</v>
      </c>
      <c r="AV30">
        <v>0.12861672099895577</v>
      </c>
      <c r="AW30">
        <v>0.13858332015591163</v>
      </c>
    </row>
    <row r="31" spans="1:49" x14ac:dyDescent="0.25">
      <c r="A31">
        <v>42699</v>
      </c>
      <c r="B31">
        <v>2016</v>
      </c>
      <c r="C31" t="s">
        <v>158</v>
      </c>
      <c r="D31" t="s">
        <v>159</v>
      </c>
      <c r="E31" t="s">
        <v>40</v>
      </c>
      <c r="F31" t="s">
        <v>4</v>
      </c>
      <c r="G31" t="s">
        <v>40</v>
      </c>
      <c r="H31" t="s">
        <v>67</v>
      </c>
      <c r="I31" t="s">
        <v>4</v>
      </c>
      <c r="L31" t="s">
        <v>160</v>
      </c>
      <c r="M31" t="s">
        <v>43</v>
      </c>
      <c r="N31" t="s">
        <v>44</v>
      </c>
      <c r="O31" t="s">
        <v>45</v>
      </c>
      <c r="P31">
        <v>16</v>
      </c>
      <c r="Q31" t="s">
        <v>46</v>
      </c>
      <c r="R31" t="s">
        <v>47</v>
      </c>
      <c r="S31">
        <v>9</v>
      </c>
      <c r="T31">
        <v>72.727272727272705</v>
      </c>
      <c r="U31">
        <v>22.2222222222222</v>
      </c>
      <c r="V31">
        <v>72.727272727272705</v>
      </c>
      <c r="W31" t="b">
        <v>1</v>
      </c>
      <c r="X31" t="b">
        <v>0</v>
      </c>
      <c r="Y31">
        <v>5539688229.8100004</v>
      </c>
      <c r="Z31">
        <v>4473000000</v>
      </c>
      <c r="AA31">
        <v>1396000000</v>
      </c>
      <c r="AB31" t="s">
        <v>161</v>
      </c>
      <c r="AC31">
        <v>-3.656678992061764E-2</v>
      </c>
      <c r="AD31">
        <v>-3.3760220164522799E-2</v>
      </c>
      <c r="AE31">
        <v>-2.1927592514742397E-2</v>
      </c>
      <c r="AF31">
        <v>-3.1562642855259275E-2</v>
      </c>
      <c r="AG31">
        <v>-4.2204773878417215E-2</v>
      </c>
      <c r="AH31">
        <v>-5.1328366763476671E-2</v>
      </c>
      <c r="AI31">
        <v>-5.2737628618427235E-2</v>
      </c>
      <c r="AJ31">
        <v>-5.2695541475015421E-2</v>
      </c>
      <c r="AK31">
        <v>-3.6819135668308904E-2</v>
      </c>
      <c r="AL31">
        <v>-3.9592833520225038E-2</v>
      </c>
      <c r="AM31">
        <v>-4.3798008588643154E-2</v>
      </c>
      <c r="AN31">
        <v>-4.5976517952485862E-2</v>
      </c>
      <c r="AO31">
        <v>-3.6544919921651632E-2</v>
      </c>
      <c r="AP31">
        <v>-3.1517245846673085E-2</v>
      </c>
      <c r="AQ31">
        <v>-1.4580256478342789E-2</v>
      </c>
      <c r="AR31">
        <v>-2.1462095640795636E-2</v>
      </c>
      <c r="AS31">
        <v>-2.0710893625088187E-2</v>
      </c>
      <c r="AT31">
        <v>-3.794128013343756E-2</v>
      </c>
      <c r="AU31">
        <v>-3.2234083060751761E-2</v>
      </c>
      <c r="AV31">
        <v>-3.89617126128953E-2</v>
      </c>
      <c r="AW31">
        <v>-4.1933024101669554E-2</v>
      </c>
    </row>
    <row r="32" spans="1:49" x14ac:dyDescent="0.25">
      <c r="A32">
        <v>42566</v>
      </c>
      <c r="B32">
        <v>2016</v>
      </c>
      <c r="C32" t="s">
        <v>162</v>
      </c>
      <c r="D32" t="s">
        <v>163</v>
      </c>
      <c r="E32" t="s">
        <v>2</v>
      </c>
      <c r="F32" t="s">
        <v>4</v>
      </c>
      <c r="G32" t="s">
        <v>2</v>
      </c>
      <c r="H32" t="s">
        <v>67</v>
      </c>
      <c r="I32" t="s">
        <v>4</v>
      </c>
      <c r="L32" t="s">
        <v>164</v>
      </c>
      <c r="M32" t="s">
        <v>6</v>
      </c>
      <c r="N32" t="s">
        <v>56</v>
      </c>
      <c r="O32" t="s">
        <v>57</v>
      </c>
      <c r="P32">
        <v>102</v>
      </c>
      <c r="Q32" t="s">
        <v>58</v>
      </c>
      <c r="R32" t="s">
        <v>59</v>
      </c>
      <c r="S32">
        <v>9</v>
      </c>
      <c r="T32">
        <v>63.636363636363598</v>
      </c>
      <c r="U32">
        <v>22.2222222222222</v>
      </c>
      <c r="V32">
        <v>63.636363636363598</v>
      </c>
      <c r="W32" t="b">
        <v>1</v>
      </c>
      <c r="X32" t="b">
        <v>1</v>
      </c>
      <c r="Y32">
        <v>24966395619.439999</v>
      </c>
      <c r="Z32">
        <v>39237000000</v>
      </c>
      <c r="AA32">
        <v>8787000000</v>
      </c>
      <c r="AB32" t="s">
        <v>165</v>
      </c>
      <c r="AC32">
        <v>1.3040601302099825E-2</v>
      </c>
      <c r="AD32">
        <v>1.3386164131707682E-2</v>
      </c>
      <c r="AE32">
        <v>-3.1509376160738269E-3</v>
      </c>
      <c r="AF32">
        <v>-2.1979205354912042E-2</v>
      </c>
      <c r="AG32">
        <v>-5.8114339893874135E-3</v>
      </c>
      <c r="AH32">
        <v>-7.002330348816501E-3</v>
      </c>
      <c r="AI32">
        <v>1.4362749421547177E-2</v>
      </c>
      <c r="AJ32">
        <v>3.0330246844178933E-2</v>
      </c>
      <c r="AK32">
        <v>2.9236595125581875E-2</v>
      </c>
      <c r="AL32">
        <v>1.6470654019752062E-2</v>
      </c>
      <c r="AM32">
        <v>-3.706299862166456E-3</v>
      </c>
      <c r="AN32">
        <v>5.2392173959962384E-4</v>
      </c>
      <c r="AO32">
        <v>-8.2237615794843837E-3</v>
      </c>
      <c r="AP32">
        <v>6.9402823109093875E-3</v>
      </c>
      <c r="AQ32">
        <v>-3.7777879000837015E-3</v>
      </c>
      <c r="AR32">
        <v>5.0203581561977222E-3</v>
      </c>
      <c r="AS32">
        <v>1.6877063197473195E-2</v>
      </c>
      <c r="AT32">
        <v>1.3828937524135944E-2</v>
      </c>
      <c r="AU32">
        <v>1.8799371480386549E-2</v>
      </c>
      <c r="AV32">
        <v>2.1187000412708972E-2</v>
      </c>
      <c r="AW32">
        <v>2.4391017645852869E-2</v>
      </c>
    </row>
    <row r="33" spans="1:49" x14ac:dyDescent="0.25">
      <c r="A33">
        <v>42745</v>
      </c>
      <c r="B33">
        <v>2017</v>
      </c>
      <c r="C33" t="s">
        <v>166</v>
      </c>
      <c r="D33" t="s">
        <v>167</v>
      </c>
      <c r="E33" t="s">
        <v>40</v>
      </c>
      <c r="F33" t="s">
        <v>4</v>
      </c>
      <c r="G33" t="s">
        <v>40</v>
      </c>
      <c r="H33" t="s">
        <v>67</v>
      </c>
      <c r="I33" t="s">
        <v>4</v>
      </c>
      <c r="L33" t="s">
        <v>168</v>
      </c>
      <c r="M33" t="s">
        <v>43</v>
      </c>
      <c r="N33" t="s">
        <v>44</v>
      </c>
      <c r="O33" t="s">
        <v>45</v>
      </c>
      <c r="P33">
        <v>16</v>
      </c>
      <c r="Q33" t="s">
        <v>46</v>
      </c>
      <c r="R33" t="s">
        <v>47</v>
      </c>
      <c r="S33">
        <v>8</v>
      </c>
      <c r="T33">
        <v>62.5</v>
      </c>
      <c r="U33">
        <v>12.5</v>
      </c>
      <c r="V33">
        <v>75</v>
      </c>
      <c r="W33" t="b">
        <v>1</v>
      </c>
      <c r="X33" t="b">
        <v>0</v>
      </c>
      <c r="Y33">
        <v>8150572818.0642595</v>
      </c>
      <c r="Z33">
        <v>3051000000</v>
      </c>
      <c r="AA33">
        <v>613000000</v>
      </c>
      <c r="AB33" t="s">
        <v>169</v>
      </c>
      <c r="AC33">
        <v>1.4197787543693673E-3</v>
      </c>
      <c r="AD33">
        <v>-9.2540993233009104E-3</v>
      </c>
      <c r="AE33">
        <v>-5.1368123665202492E-3</v>
      </c>
      <c r="AF33">
        <v>2.9332281016829428E-3</v>
      </c>
      <c r="AG33">
        <v>4.3530068560523102E-3</v>
      </c>
      <c r="AH33">
        <v>5.6051037883577334E-3</v>
      </c>
      <c r="AI33">
        <v>-2.7369580410177924E-2</v>
      </c>
      <c r="AJ33">
        <v>-1.1311007943508554E-2</v>
      </c>
      <c r="AK33">
        <v>-8.7977008824437573E-3</v>
      </c>
      <c r="AL33">
        <v>-3.8487891860998456E-3</v>
      </c>
      <c r="AM33">
        <v>-1.2279050233843535E-2</v>
      </c>
      <c r="AN33">
        <v>-1.7568626703042923E-2</v>
      </c>
      <c r="AO33">
        <v>-3.3514068060658375E-2</v>
      </c>
      <c r="AP33">
        <v>-1.4561931504353236E-2</v>
      </c>
      <c r="AQ33">
        <v>-3.1886778290118725E-2</v>
      </c>
      <c r="AR33">
        <v>-1.1367469483206105E-2</v>
      </c>
      <c r="AS33">
        <v>-1.947573437696808E-2</v>
      </c>
      <c r="AT33">
        <v>-4.8936043597924746E-3</v>
      </c>
      <c r="AU33">
        <v>-1.1063519184598983E-2</v>
      </c>
      <c r="AV33">
        <v>-4.3318426381080272E-5</v>
      </c>
      <c r="AW33">
        <v>4.1307663456672652E-2</v>
      </c>
    </row>
    <row r="34" spans="1:49" x14ac:dyDescent="0.25">
      <c r="A34">
        <v>42805</v>
      </c>
      <c r="B34">
        <v>2017</v>
      </c>
      <c r="C34" t="s">
        <v>170</v>
      </c>
      <c r="D34" t="s">
        <v>171</v>
      </c>
      <c r="E34" t="s">
        <v>40</v>
      </c>
      <c r="F34" t="s">
        <v>4</v>
      </c>
      <c r="G34" t="s">
        <v>40</v>
      </c>
      <c r="H34" t="s">
        <v>3</v>
      </c>
      <c r="I34" t="s">
        <v>4</v>
      </c>
      <c r="L34" t="s">
        <v>172</v>
      </c>
      <c r="M34" t="s">
        <v>173</v>
      </c>
      <c r="N34" t="s">
        <v>174</v>
      </c>
      <c r="O34" t="s">
        <v>175</v>
      </c>
      <c r="P34">
        <v>22</v>
      </c>
      <c r="Q34" t="s">
        <v>176</v>
      </c>
      <c r="R34" t="s">
        <v>177</v>
      </c>
      <c r="S34">
        <v>10</v>
      </c>
      <c r="T34">
        <v>28.571428571428498</v>
      </c>
      <c r="U34">
        <v>0</v>
      </c>
      <c r="V34">
        <v>78.571428571428498</v>
      </c>
      <c r="W34" t="b">
        <v>1</v>
      </c>
      <c r="X34" t="b">
        <v>0</v>
      </c>
      <c r="Y34">
        <v>3338426012355</v>
      </c>
      <c r="Z34">
        <v>11117000000000</v>
      </c>
      <c r="AA34">
        <v>3386000000000</v>
      </c>
      <c r="AB34" t="s">
        <v>178</v>
      </c>
      <c r="AC34">
        <v>-1.1403263166968061E-2</v>
      </c>
      <c r="AD34">
        <v>2.2469027299959424E-3</v>
      </c>
      <c r="AE34">
        <v>1.8810652212352529E-2</v>
      </c>
      <c r="AF34">
        <v>1.0706056584212663E-2</v>
      </c>
      <c r="AG34">
        <v>5.3256437014938185E-3</v>
      </c>
      <c r="AH34">
        <v>-1.8372845825182123E-3</v>
      </c>
      <c r="AI34">
        <v>4.2192913488151851E-3</v>
      </c>
      <c r="AJ34">
        <v>4.2794806816981558E-3</v>
      </c>
      <c r="AK34">
        <v>6.5739930111597582E-3</v>
      </c>
      <c r="AL34">
        <v>-5.2510159960012558E-3</v>
      </c>
      <c r="AM34">
        <v>-1.2588977896803195E-2</v>
      </c>
      <c r="AN34">
        <v>-2.2225301244160389E-2</v>
      </c>
      <c r="AO34">
        <v>-1.8604335325724176E-2</v>
      </c>
      <c r="AP34">
        <v>-3.5527769103955761E-2</v>
      </c>
      <c r="AQ34">
        <v>-4.8854625504669458E-2</v>
      </c>
      <c r="AR34">
        <v>-6.3066105667027306E-2</v>
      </c>
      <c r="AS34">
        <v>-5.0916981706228374E-2</v>
      </c>
      <c r="AT34">
        <v>-4.5869566714278984E-2</v>
      </c>
      <c r="AU34">
        <v>-4.6504286296168568E-2</v>
      </c>
      <c r="AV34">
        <v>-4.6338300761292792E-2</v>
      </c>
      <c r="AW34">
        <v>-4.738566528200526E-2</v>
      </c>
    </row>
    <row r="35" spans="1:49" x14ac:dyDescent="0.25">
      <c r="A35">
        <v>42790</v>
      </c>
      <c r="B35">
        <v>2017</v>
      </c>
      <c r="C35" t="s">
        <v>179</v>
      </c>
      <c r="D35" t="s">
        <v>180</v>
      </c>
      <c r="E35" t="s">
        <v>40</v>
      </c>
      <c r="F35" t="s">
        <v>4</v>
      </c>
      <c r="G35" t="s">
        <v>40</v>
      </c>
      <c r="H35" t="s">
        <v>67</v>
      </c>
      <c r="I35" t="s">
        <v>4</v>
      </c>
      <c r="L35" t="s">
        <v>181</v>
      </c>
      <c r="M35" t="s">
        <v>43</v>
      </c>
      <c r="N35" t="s">
        <v>44</v>
      </c>
      <c r="O35" t="s">
        <v>45</v>
      </c>
      <c r="P35">
        <v>16</v>
      </c>
      <c r="Q35" t="s">
        <v>46</v>
      </c>
      <c r="R35" t="s">
        <v>47</v>
      </c>
      <c r="S35">
        <v>10</v>
      </c>
      <c r="T35">
        <v>60</v>
      </c>
      <c r="U35">
        <v>20</v>
      </c>
      <c r="V35">
        <v>60</v>
      </c>
      <c r="W35" t="b">
        <v>1</v>
      </c>
      <c r="X35" t="b">
        <v>0</v>
      </c>
      <c r="Y35">
        <v>6247745095.5</v>
      </c>
      <c r="Z35">
        <v>3821800000</v>
      </c>
      <c r="AA35" t="s">
        <v>13</v>
      </c>
      <c r="AB35" t="s">
        <v>182</v>
      </c>
      <c r="AC35">
        <v>-1.198124420997327E-2</v>
      </c>
      <c r="AD35">
        <v>-8.8944501619809355E-3</v>
      </c>
      <c r="AE35">
        <v>1.9261030285869334E-3</v>
      </c>
      <c r="AF35">
        <v>-2.4056482686225789E-4</v>
      </c>
      <c r="AG35">
        <v>-2.2259850794842571E-3</v>
      </c>
      <c r="AH35">
        <v>-7.5111055562751741E-3</v>
      </c>
      <c r="AI35">
        <v>-1.3316007423699941E-2</v>
      </c>
      <c r="AJ35">
        <v>-2.7324091293365327E-4</v>
      </c>
      <c r="AK35">
        <v>-4.4206615432645698E-3</v>
      </c>
      <c r="AL35">
        <v>-8.8551944400604033E-3</v>
      </c>
      <c r="AM35">
        <v>1.5888053377032061E-3</v>
      </c>
      <c r="AN35">
        <v>1.2531734950546364E-3</v>
      </c>
      <c r="AO35">
        <v>1.3542514767213451E-2</v>
      </c>
      <c r="AP35">
        <v>3.668151907772825E-2</v>
      </c>
      <c r="AQ35">
        <v>1.5886241745677977E-2</v>
      </c>
      <c r="AR35">
        <v>2.5043323229865279E-3</v>
      </c>
      <c r="AS35">
        <v>2.0265656419561674E-2</v>
      </c>
      <c r="AT35">
        <v>2.3483085065275324E-2</v>
      </c>
      <c r="AU35">
        <v>2.3288672210948224E-2</v>
      </c>
      <c r="AV35">
        <v>2.4517589012267162E-2</v>
      </c>
      <c r="AW35">
        <v>1.4080498208273107E-2</v>
      </c>
    </row>
    <row r="36" spans="1:49" x14ac:dyDescent="0.25">
      <c r="A36">
        <v>42903</v>
      </c>
      <c r="B36">
        <v>2017</v>
      </c>
      <c r="C36" t="s">
        <v>183</v>
      </c>
      <c r="D36" t="s">
        <v>184</v>
      </c>
      <c r="E36" t="s">
        <v>40</v>
      </c>
      <c r="F36" t="s">
        <v>4</v>
      </c>
      <c r="G36" t="s">
        <v>40</v>
      </c>
      <c r="H36" t="s">
        <v>185</v>
      </c>
      <c r="I36" t="s">
        <v>4</v>
      </c>
      <c r="L36" t="s">
        <v>186</v>
      </c>
      <c r="M36" t="s">
        <v>43</v>
      </c>
      <c r="N36" t="s">
        <v>44</v>
      </c>
      <c r="O36" t="s">
        <v>45</v>
      </c>
      <c r="P36">
        <v>16</v>
      </c>
      <c r="Q36" t="s">
        <v>46</v>
      </c>
      <c r="R36" t="s">
        <v>47</v>
      </c>
      <c r="S36" t="s">
        <v>13</v>
      </c>
      <c r="T36" t="s">
        <v>13</v>
      </c>
      <c r="U36" t="s">
        <v>13</v>
      </c>
      <c r="V36" t="s">
        <v>13</v>
      </c>
      <c r="W36" t="s">
        <v>13</v>
      </c>
      <c r="X36" t="s">
        <v>13</v>
      </c>
      <c r="Y36">
        <v>117112729.47500999</v>
      </c>
      <c r="Z36">
        <v>192666000</v>
      </c>
      <c r="AA36">
        <v>0</v>
      </c>
      <c r="AB36" t="s">
        <v>64</v>
      </c>
      <c r="AC36">
        <v>-5.0967837224979145E-3</v>
      </c>
      <c r="AD36">
        <v>1.7366287651492555E-2</v>
      </c>
      <c r="AE36">
        <v>5.5311681635806798E-3</v>
      </c>
      <c r="AF36">
        <v>-2.3080678496208012E-3</v>
      </c>
      <c r="AG36">
        <v>-1.1613199260863362E-2</v>
      </c>
      <c r="AH36">
        <v>-2.1250065836581344E-2</v>
      </c>
      <c r="AI36">
        <v>-2.3559353730485622E-2</v>
      </c>
      <c r="AJ36">
        <v>-3.1616489784000466E-2</v>
      </c>
      <c r="AK36">
        <v>-6.179717753491705E-2</v>
      </c>
      <c r="AL36">
        <v>-8.0298220810105944E-2</v>
      </c>
      <c r="AM36">
        <v>-5.0785775429995447E-2</v>
      </c>
      <c r="AN36">
        <v>-4.652473243794137E-2</v>
      </c>
      <c r="AO36">
        <v>-4.1129826321313984E-2</v>
      </c>
      <c r="AP36">
        <v>-3.9030531166335231E-2</v>
      </c>
      <c r="AQ36">
        <v>-2.6331777939713957E-2</v>
      </c>
      <c r="AR36">
        <v>-1.2792516425303366E-2</v>
      </c>
      <c r="AS36">
        <v>5.3312342932195257E-3</v>
      </c>
      <c r="AT36">
        <v>-1.6530544921748273E-2</v>
      </c>
      <c r="AU36">
        <v>-2.721651832463063E-2</v>
      </c>
      <c r="AV36">
        <v>-4.251444705308844E-2</v>
      </c>
      <c r="AW36">
        <v>-2.4891572025856991E-2</v>
      </c>
    </row>
    <row r="37" spans="1:49" x14ac:dyDescent="0.25">
      <c r="A37">
        <v>42969</v>
      </c>
      <c r="B37">
        <v>2017</v>
      </c>
      <c r="C37" t="s">
        <v>187</v>
      </c>
      <c r="D37" t="s">
        <v>188</v>
      </c>
      <c r="E37" t="s">
        <v>40</v>
      </c>
      <c r="F37" t="s">
        <v>4</v>
      </c>
      <c r="G37" t="s">
        <v>40</v>
      </c>
      <c r="H37" t="s">
        <v>141</v>
      </c>
      <c r="I37" t="s">
        <v>4</v>
      </c>
      <c r="L37" t="s">
        <v>189</v>
      </c>
      <c r="M37" t="s">
        <v>43</v>
      </c>
      <c r="N37" t="s">
        <v>44</v>
      </c>
      <c r="O37" t="s">
        <v>45</v>
      </c>
      <c r="P37">
        <v>16</v>
      </c>
      <c r="Q37" t="s">
        <v>46</v>
      </c>
      <c r="R37" t="s">
        <v>47</v>
      </c>
      <c r="S37">
        <v>9</v>
      </c>
      <c r="T37">
        <v>66.6666666666666</v>
      </c>
      <c r="U37">
        <v>33.3333333333333</v>
      </c>
      <c r="V37">
        <v>77.7777777777777</v>
      </c>
      <c r="W37" t="b">
        <v>1</v>
      </c>
      <c r="X37" t="b">
        <v>0</v>
      </c>
      <c r="Y37">
        <v>14392515727.370001</v>
      </c>
      <c r="Z37">
        <v>23916400000</v>
      </c>
      <c r="AA37">
        <v>8082400000</v>
      </c>
      <c r="AB37" t="s">
        <v>190</v>
      </c>
      <c r="AC37">
        <v>1.6205820504490323E-3</v>
      </c>
      <c r="AD37">
        <v>3.239842192054458E-3</v>
      </c>
      <c r="AE37">
        <v>4.3651432965284573E-3</v>
      </c>
      <c r="AF37">
        <v>6.222122333625563E-3</v>
      </c>
      <c r="AG37">
        <v>2.0629724538658703E-2</v>
      </c>
      <c r="AH37">
        <v>1.7459699608143558E-2</v>
      </c>
      <c r="AI37">
        <v>3.3691088625667248E-2</v>
      </c>
      <c r="AJ37">
        <v>3.9536099388174879E-2</v>
      </c>
      <c r="AK37">
        <v>4.2384103001044747E-2</v>
      </c>
      <c r="AL37">
        <v>3.8807308619927122E-2</v>
      </c>
      <c r="AM37">
        <v>4.4580501633516602E-2</v>
      </c>
      <c r="AN37">
        <v>4.085521505645761E-2</v>
      </c>
      <c r="AO37">
        <v>3.5793949544914772E-2</v>
      </c>
      <c r="AP37">
        <v>1.9597456588817595E-2</v>
      </c>
      <c r="AQ37">
        <v>2.0060022796733808E-2</v>
      </c>
      <c r="AR37">
        <v>1.7938736365860259E-2</v>
      </c>
      <c r="AS37">
        <v>2.4813579540907117E-2</v>
      </c>
      <c r="AT37">
        <v>3.5616784050523077E-2</v>
      </c>
      <c r="AU37">
        <v>4.4293278027701763E-2</v>
      </c>
      <c r="AV37">
        <v>4.1986100799051802E-2</v>
      </c>
      <c r="AW37">
        <v>4.4861215366175052E-2</v>
      </c>
    </row>
    <row r="38" spans="1:49" x14ac:dyDescent="0.25">
      <c r="A38">
        <v>42812</v>
      </c>
      <c r="B38">
        <v>2017</v>
      </c>
      <c r="C38" t="s">
        <v>191</v>
      </c>
      <c r="D38" t="s">
        <v>192</v>
      </c>
      <c r="E38" t="s">
        <v>2</v>
      </c>
      <c r="F38" t="s">
        <v>4</v>
      </c>
      <c r="G38" t="s">
        <v>2</v>
      </c>
      <c r="H38" t="s">
        <v>67</v>
      </c>
      <c r="I38" t="s">
        <v>4</v>
      </c>
      <c r="L38" t="s">
        <v>193</v>
      </c>
      <c r="M38" t="s">
        <v>6</v>
      </c>
      <c r="N38" t="s">
        <v>194</v>
      </c>
      <c r="O38" t="s">
        <v>195</v>
      </c>
      <c r="P38">
        <v>101</v>
      </c>
      <c r="Q38" t="s">
        <v>9</v>
      </c>
      <c r="R38" t="s">
        <v>12</v>
      </c>
      <c r="S38">
        <v>7</v>
      </c>
      <c r="T38">
        <v>71.428571428571402</v>
      </c>
      <c r="U38">
        <v>0</v>
      </c>
      <c r="V38">
        <v>71.428571428571402</v>
      </c>
      <c r="W38" t="b">
        <v>1</v>
      </c>
      <c r="X38" t="b">
        <v>0</v>
      </c>
      <c r="Y38">
        <v>2509401219.4000001</v>
      </c>
      <c r="Z38">
        <v>404531000</v>
      </c>
      <c r="AA38" t="s">
        <v>13</v>
      </c>
      <c r="AB38" t="s">
        <v>13</v>
      </c>
      <c r="AC38">
        <v>-1.2927867080171056E-2</v>
      </c>
      <c r="AD38">
        <v>-2.6301746067605249E-2</v>
      </c>
      <c r="AE38">
        <v>9.4938337160013417E-4</v>
      </c>
      <c r="AF38">
        <v>1.5957795472256002E-2</v>
      </c>
      <c r="AG38">
        <v>1.8245880433571442E-2</v>
      </c>
      <c r="AH38">
        <v>2.3844839738067378E-2</v>
      </c>
      <c r="AI38">
        <v>1.0206714310802462E-2</v>
      </c>
      <c r="AJ38">
        <v>2.015039245994046E-2</v>
      </c>
      <c r="AK38">
        <v>-3.0767945950228963E-3</v>
      </c>
      <c r="AL38">
        <v>-1.563035278534641E-2</v>
      </c>
      <c r="AM38">
        <v>-1.4976320985424854E-3</v>
      </c>
      <c r="AN38">
        <v>-4.2301454427854913E-2</v>
      </c>
      <c r="AO38">
        <v>-1.6761859368844452E-2</v>
      </c>
      <c r="AP38">
        <v>-3.0809863705253057E-2</v>
      </c>
      <c r="AQ38">
        <v>-7.5340187987058493E-2</v>
      </c>
      <c r="AR38">
        <v>-3.1907915558673415E-2</v>
      </c>
      <c r="AS38">
        <v>-6.1146384644023229E-2</v>
      </c>
      <c r="AT38">
        <v>-7.1055993147321139E-2</v>
      </c>
      <c r="AU38">
        <v>-6.6521534685223968E-2</v>
      </c>
      <c r="AV38">
        <v>2.8797988885073955E-2</v>
      </c>
      <c r="AW38">
        <v>2.1555759999081076E-2</v>
      </c>
    </row>
    <row r="39" spans="1:49" x14ac:dyDescent="0.25">
      <c r="A39">
        <v>42900</v>
      </c>
      <c r="B39">
        <v>2017</v>
      </c>
      <c r="C39" t="s">
        <v>196</v>
      </c>
      <c r="D39" t="s">
        <v>197</v>
      </c>
      <c r="E39" t="s">
        <v>40</v>
      </c>
      <c r="F39" t="s">
        <v>4</v>
      </c>
      <c r="G39" t="s">
        <v>40</v>
      </c>
      <c r="H39" t="s">
        <v>67</v>
      </c>
      <c r="I39" t="s">
        <v>4</v>
      </c>
      <c r="L39" t="s">
        <v>198</v>
      </c>
      <c r="M39" t="s">
        <v>43</v>
      </c>
      <c r="N39" t="s">
        <v>44</v>
      </c>
      <c r="O39" t="s">
        <v>45</v>
      </c>
      <c r="P39">
        <v>16</v>
      </c>
      <c r="Q39" t="s">
        <v>46</v>
      </c>
      <c r="R39" t="s">
        <v>47</v>
      </c>
      <c r="S39">
        <v>7</v>
      </c>
      <c r="T39">
        <v>54.545454545454497</v>
      </c>
      <c r="U39">
        <v>28.571428571428498</v>
      </c>
      <c r="V39">
        <v>63.636363636363598</v>
      </c>
      <c r="W39" t="b">
        <v>1</v>
      </c>
      <c r="X39" t="b">
        <v>0</v>
      </c>
      <c r="Y39">
        <v>703721452.23519897</v>
      </c>
      <c r="Z39">
        <v>422879000</v>
      </c>
      <c r="AA39">
        <v>41225000</v>
      </c>
      <c r="AB39" t="s">
        <v>199</v>
      </c>
      <c r="AC39">
        <v>8.8351613215843644E-3</v>
      </c>
      <c r="AD39">
        <v>2.1476794137429367E-2</v>
      </c>
      <c r="AE39">
        <v>1.3631821826931277E-2</v>
      </c>
      <c r="AF39">
        <v>-4.1122443688512471E-2</v>
      </c>
      <c r="AG39">
        <v>-5.4236429785955387E-2</v>
      </c>
      <c r="AH39">
        <v>-3.4084196031415145E-2</v>
      </c>
      <c r="AI39">
        <v>-2.4078694720322657E-2</v>
      </c>
      <c r="AJ39">
        <v>-3.8025495150779576E-2</v>
      </c>
      <c r="AK39">
        <v>-5.0984978019863778E-2</v>
      </c>
      <c r="AL39">
        <v>-3.4698413372712678E-2</v>
      </c>
      <c r="AM39">
        <v>-1.8997784706092032E-2</v>
      </c>
      <c r="AN39">
        <v>-7.4549794671403394E-2</v>
      </c>
      <c r="AO39">
        <v>-3.7592325703481699E-2</v>
      </c>
      <c r="AP39">
        <v>-3.6487425923161898E-2</v>
      </c>
      <c r="AQ39">
        <v>-4.801311207094492E-2</v>
      </c>
      <c r="AR39">
        <v>-5.0132944202570848E-2</v>
      </c>
      <c r="AS39">
        <v>-5.3697724868015821E-2</v>
      </c>
      <c r="AT39">
        <v>-4.4749616558679067E-2</v>
      </c>
      <c r="AU39">
        <v>-3.4225670806995762E-2</v>
      </c>
      <c r="AV39">
        <v>-5.8369530343160392E-2</v>
      </c>
      <c r="AW39">
        <v>-5.8213151157788481E-2</v>
      </c>
    </row>
    <row r="40" spans="1:49" x14ac:dyDescent="0.25">
      <c r="A40">
        <v>43147</v>
      </c>
      <c r="B40">
        <v>2018</v>
      </c>
      <c r="C40" t="s">
        <v>200</v>
      </c>
      <c r="D40" t="s">
        <v>201</v>
      </c>
      <c r="E40" t="s">
        <v>2</v>
      </c>
      <c r="F40" t="s">
        <v>4</v>
      </c>
      <c r="G40" t="s">
        <v>2</v>
      </c>
      <c r="H40" t="s">
        <v>3</v>
      </c>
      <c r="I40" t="s">
        <v>4</v>
      </c>
      <c r="L40" t="s">
        <v>202</v>
      </c>
      <c r="M40" t="s">
        <v>203</v>
      </c>
      <c r="N40" t="s">
        <v>204</v>
      </c>
      <c r="O40" t="s">
        <v>205</v>
      </c>
      <c r="P40">
        <v>30</v>
      </c>
      <c r="Q40" t="s">
        <v>206</v>
      </c>
      <c r="R40" t="s">
        <v>207</v>
      </c>
      <c r="S40">
        <v>11</v>
      </c>
      <c r="T40">
        <v>85.714285714285694</v>
      </c>
      <c r="U40">
        <v>18.181818181818102</v>
      </c>
      <c r="V40">
        <v>85.714285714285694</v>
      </c>
      <c r="W40" t="b">
        <v>1</v>
      </c>
      <c r="X40" t="b">
        <v>0</v>
      </c>
      <c r="Y40">
        <v>31574743545.354</v>
      </c>
      <c r="Z40">
        <v>95726000000</v>
      </c>
      <c r="AA40">
        <v>15176000000</v>
      </c>
      <c r="AB40" t="s">
        <v>208</v>
      </c>
      <c r="AC40">
        <v>-3.733570059698656E-4</v>
      </c>
      <c r="AD40">
        <v>-4.8095608844396205E-3</v>
      </c>
      <c r="AE40">
        <v>1.8293399485929344E-2</v>
      </c>
      <c r="AF40">
        <v>4.4669308885630726E-2</v>
      </c>
      <c r="AG40">
        <v>3.061789798329153E-2</v>
      </c>
      <c r="AH40">
        <v>3.1841456392993447E-2</v>
      </c>
      <c r="AI40">
        <v>4.8762793290552733E-2</v>
      </c>
      <c r="AJ40">
        <v>5.0914103867170823E-2</v>
      </c>
      <c r="AK40">
        <v>5.3084966778770379E-2</v>
      </c>
      <c r="AL40">
        <v>7.8365554985689839E-2</v>
      </c>
      <c r="AM40">
        <v>8.2403922662159276E-2</v>
      </c>
      <c r="AN40">
        <v>6.7310890792155575E-2</v>
      </c>
      <c r="AO40">
        <v>6.0630365248924178E-2</v>
      </c>
      <c r="AP40">
        <v>4.2386673385679641E-2</v>
      </c>
      <c r="AQ40">
        <v>3.7104282426552435E-2</v>
      </c>
      <c r="AR40">
        <v>3.5375852795895779E-2</v>
      </c>
      <c r="AS40">
        <v>2.280618393512044E-2</v>
      </c>
      <c r="AT40">
        <v>3.1288709420226858E-2</v>
      </c>
      <c r="AU40">
        <v>3.242161422742882E-2</v>
      </c>
      <c r="AV40">
        <v>-1.7372394503105473E-3</v>
      </c>
      <c r="AW40">
        <v>-6.6546390178809246E-3</v>
      </c>
    </row>
    <row r="41" spans="1:49" x14ac:dyDescent="0.25">
      <c r="A41">
        <v>43481</v>
      </c>
      <c r="B41">
        <v>2019</v>
      </c>
      <c r="C41" t="s">
        <v>209</v>
      </c>
      <c r="D41" t="s">
        <v>210</v>
      </c>
      <c r="E41" t="s">
        <v>40</v>
      </c>
      <c r="F41" t="s">
        <v>4</v>
      </c>
      <c r="G41" t="s">
        <v>40</v>
      </c>
      <c r="H41" t="s">
        <v>102</v>
      </c>
      <c r="I41" t="s">
        <v>4</v>
      </c>
      <c r="L41" t="s">
        <v>211</v>
      </c>
      <c r="M41" t="s">
        <v>43</v>
      </c>
      <c r="N41" t="s">
        <v>44</v>
      </c>
      <c r="O41" t="s">
        <v>13</v>
      </c>
      <c r="P41">
        <v>16</v>
      </c>
      <c r="Q41" t="s">
        <v>13</v>
      </c>
      <c r="R41" t="s">
        <v>112</v>
      </c>
      <c r="S41">
        <v>7</v>
      </c>
      <c r="T41">
        <v>66.6666666666666</v>
      </c>
      <c r="U41">
        <v>14.285714285714199</v>
      </c>
      <c r="V41">
        <v>77.7777777777777</v>
      </c>
      <c r="W41" t="b">
        <v>1</v>
      </c>
      <c r="X41" t="b">
        <v>1</v>
      </c>
      <c r="Y41">
        <v>1876121960.848</v>
      </c>
      <c r="Z41">
        <v>5217300000</v>
      </c>
      <c r="AA41">
        <v>2200800000</v>
      </c>
      <c r="AB41" t="s">
        <v>199</v>
      </c>
      <c r="AC41">
        <v>7.1705205781836178E-4</v>
      </c>
      <c r="AD41">
        <v>1.7240932971255736E-2</v>
      </c>
      <c r="AE41">
        <v>2.7008030913551796E-2</v>
      </c>
      <c r="AF41">
        <v>4.2109521405674644E-2</v>
      </c>
      <c r="AG41">
        <v>9.4783373181793348E-2</v>
      </c>
      <c r="AH41">
        <v>0.11116025943487132</v>
      </c>
      <c r="AI41">
        <v>0.1170131007978728</v>
      </c>
      <c r="AJ41">
        <v>0.13774426225756983</v>
      </c>
      <c r="AK41">
        <v>0.12291005430318813</v>
      </c>
      <c r="AL41">
        <v>0.12623850350639707</v>
      </c>
      <c r="AM41">
        <v>0.13156131702903123</v>
      </c>
      <c r="AN41">
        <v>0.12709527044942834</v>
      </c>
      <c r="AO41">
        <v>0.12133821793017686</v>
      </c>
      <c r="AP41">
        <v>0.11248656775657037</v>
      </c>
      <c r="AQ41">
        <v>0.12133313998592155</v>
      </c>
      <c r="AR41">
        <v>0.12474353034620539</v>
      </c>
      <c r="AS41">
        <v>0.10174427502120156</v>
      </c>
      <c r="AT41">
        <v>0.11022108669625577</v>
      </c>
      <c r="AU41">
        <v>0.11664664502663111</v>
      </c>
      <c r="AV41">
        <v>0.11543956017158996</v>
      </c>
      <c r="AW41">
        <v>0.13707546175322122</v>
      </c>
    </row>
    <row r="42" spans="1:49" x14ac:dyDescent="0.25">
      <c r="A42">
        <v>43481</v>
      </c>
      <c r="B42">
        <v>2019</v>
      </c>
      <c r="C42" t="s">
        <v>212</v>
      </c>
      <c r="D42" t="s">
        <v>213</v>
      </c>
      <c r="E42" t="s">
        <v>40</v>
      </c>
      <c r="F42" t="s">
        <v>4</v>
      </c>
      <c r="G42" t="s">
        <v>40</v>
      </c>
      <c r="H42" t="s">
        <v>3</v>
      </c>
      <c r="I42" t="s">
        <v>4</v>
      </c>
      <c r="L42" t="s">
        <v>214</v>
      </c>
      <c r="M42" t="s">
        <v>215</v>
      </c>
      <c r="N42" t="s">
        <v>216</v>
      </c>
      <c r="O42" t="s">
        <v>217</v>
      </c>
      <c r="P42">
        <v>29</v>
      </c>
      <c r="Q42" t="s">
        <v>218</v>
      </c>
      <c r="R42" t="s">
        <v>219</v>
      </c>
      <c r="S42">
        <v>9</v>
      </c>
      <c r="T42">
        <v>22.2222222222222</v>
      </c>
      <c r="U42">
        <v>11.1111111111111</v>
      </c>
      <c r="V42">
        <v>55.5555555555555</v>
      </c>
      <c r="W42" t="b">
        <v>1</v>
      </c>
      <c r="X42" t="b">
        <v>0</v>
      </c>
      <c r="Y42">
        <v>637543200000</v>
      </c>
      <c r="Z42">
        <v>196254000000</v>
      </c>
      <c r="AA42">
        <v>15270000000</v>
      </c>
      <c r="AB42" t="s">
        <v>199</v>
      </c>
      <c r="AC42">
        <v>-4.4423046913166743E-6</v>
      </c>
      <c r="AD42">
        <v>-8.8846093826333485E-6</v>
      </c>
      <c r="AE42">
        <v>1.9049340689375725E-2</v>
      </c>
      <c r="AF42">
        <v>1.7081575115788235E-2</v>
      </c>
      <c r="AG42">
        <v>1.997895564438773E-2</v>
      </c>
      <c r="AH42">
        <v>4.3510592706274012E-2</v>
      </c>
      <c r="AI42">
        <v>2.4964894577901478E-2</v>
      </c>
      <c r="AJ42">
        <v>2.2229632416890282E-2</v>
      </c>
      <c r="AK42">
        <v>2.2225190112198964E-2</v>
      </c>
      <c r="AL42">
        <v>5.849369310261851E-3</v>
      </c>
      <c r="AM42">
        <v>1.9585738704687206E-2</v>
      </c>
      <c r="AN42">
        <v>1.1105351970779992E-2</v>
      </c>
      <c r="AO42">
        <v>1.4296107510237624E-2</v>
      </c>
      <c r="AP42">
        <v>1.5544784329196978E-2</v>
      </c>
      <c r="AQ42">
        <v>2.0776746895230513E-2</v>
      </c>
      <c r="AR42">
        <v>7.2246859503002792E-3</v>
      </c>
      <c r="AS42">
        <v>4.9667154489077799E-3</v>
      </c>
      <c r="AT42">
        <v>1.1558453468582005E-2</v>
      </c>
      <c r="AU42">
        <v>1.7987066965501505E-2</v>
      </c>
      <c r="AV42">
        <v>1.7644145354065919E-2</v>
      </c>
      <c r="AW42">
        <v>2.1075551991428233E-2</v>
      </c>
    </row>
    <row r="43" spans="1:49" x14ac:dyDescent="0.25">
      <c r="A43">
        <v>40070</v>
      </c>
      <c r="B43">
        <v>2009</v>
      </c>
      <c r="C43" t="s">
        <v>220</v>
      </c>
      <c r="D43" t="s">
        <v>221</v>
      </c>
      <c r="E43" t="s">
        <v>40</v>
      </c>
      <c r="F43" t="s">
        <v>4</v>
      </c>
      <c r="G43" t="s">
        <v>40</v>
      </c>
      <c r="H43" t="s">
        <v>80</v>
      </c>
      <c r="I43" t="s">
        <v>4</v>
      </c>
      <c r="L43" t="s">
        <v>222</v>
      </c>
      <c r="M43" t="s">
        <v>43</v>
      </c>
      <c r="N43" t="s">
        <v>44</v>
      </c>
      <c r="O43" t="s">
        <v>45</v>
      </c>
      <c r="P43">
        <v>16</v>
      </c>
      <c r="Q43" t="s">
        <v>46</v>
      </c>
      <c r="R43" t="s">
        <v>47</v>
      </c>
      <c r="S43">
        <v>10</v>
      </c>
      <c r="T43">
        <v>70</v>
      </c>
      <c r="U43">
        <v>30</v>
      </c>
      <c r="V43">
        <v>70</v>
      </c>
      <c r="W43" t="b">
        <v>1</v>
      </c>
      <c r="X43" t="b">
        <v>0</v>
      </c>
      <c r="Y43">
        <v>5963664528.3263197</v>
      </c>
      <c r="Z43">
        <v>10033000000</v>
      </c>
      <c r="AA43">
        <v>2331000000</v>
      </c>
      <c r="AB43" t="s">
        <v>117</v>
      </c>
      <c r="AC43">
        <v>4.7365087050142343E-4</v>
      </c>
      <c r="AD43">
        <v>7.3815592701270711E-3</v>
      </c>
      <c r="AE43">
        <v>1.1176792007800839E-2</v>
      </c>
      <c r="AF43">
        <v>2.9252213306508144E-3</v>
      </c>
      <c r="AG43">
        <v>8.3333765176557204E-6</v>
      </c>
      <c r="AH43">
        <v>6.2791700002513438E-3</v>
      </c>
      <c r="AI43">
        <v>2.53433227185683E-2</v>
      </c>
      <c r="AJ43">
        <v>2.5582960864446166E-2</v>
      </c>
      <c r="AK43">
        <v>1.5361037053173956E-2</v>
      </c>
      <c r="AL43">
        <v>1.2958112877539719E-2</v>
      </c>
      <c r="AM43">
        <v>2.0166731907015557E-2</v>
      </c>
      <c r="AN43">
        <v>1.3651480792544371E-2</v>
      </c>
      <c r="AO43">
        <v>1.4399256509043234E-3</v>
      </c>
      <c r="AP43">
        <v>6.4603706217752537E-3</v>
      </c>
      <c r="AQ43">
        <v>7.4935519133332591E-3</v>
      </c>
      <c r="AR43">
        <v>1.5271645747764725E-2</v>
      </c>
      <c r="AS43">
        <v>-2.6703440294591763E-3</v>
      </c>
      <c r="AT43">
        <v>1.7755075902635056E-3</v>
      </c>
      <c r="AU43">
        <v>-6.519519896467825E-3</v>
      </c>
      <c r="AV43">
        <v>-6.0510669128515538E-3</v>
      </c>
      <c r="AW43">
        <v>-5.2633020288655498E-3</v>
      </c>
    </row>
    <row r="44" spans="1:49" x14ac:dyDescent="0.25">
      <c r="A44">
        <v>41121</v>
      </c>
      <c r="B44">
        <v>2012</v>
      </c>
      <c r="C44" t="s">
        <v>223</v>
      </c>
      <c r="D44" t="s">
        <v>224</v>
      </c>
      <c r="E44" t="s">
        <v>2</v>
      </c>
      <c r="F44" t="s">
        <v>4</v>
      </c>
      <c r="G44" t="s">
        <v>2</v>
      </c>
      <c r="H44" t="s">
        <v>102</v>
      </c>
      <c r="I44" t="s">
        <v>4</v>
      </c>
      <c r="L44" t="s">
        <v>225</v>
      </c>
      <c r="M44" t="s">
        <v>43</v>
      </c>
      <c r="N44" t="s">
        <v>44</v>
      </c>
      <c r="O44" t="s">
        <v>13</v>
      </c>
      <c r="P44">
        <v>16</v>
      </c>
      <c r="Q44" t="s">
        <v>13</v>
      </c>
      <c r="R44" t="s">
        <v>112</v>
      </c>
      <c r="S44">
        <v>7</v>
      </c>
      <c r="T44">
        <v>27.272727272727199</v>
      </c>
      <c r="U44">
        <v>0</v>
      </c>
      <c r="V44">
        <v>54.545454545454497</v>
      </c>
      <c r="W44" t="b">
        <v>1</v>
      </c>
      <c r="X44" t="b">
        <v>0</v>
      </c>
      <c r="Y44" t="s">
        <v>13</v>
      </c>
      <c r="Z44">
        <v>130024000</v>
      </c>
      <c r="AA44">
        <v>15915000</v>
      </c>
      <c r="AB44" t="s">
        <v>226</v>
      </c>
      <c r="AC44">
        <v>4.4321742040143879E-2</v>
      </c>
      <c r="AD44">
        <v>2.7033397763155588E-2</v>
      </c>
      <c r="AE44">
        <v>-0.22061438969322372</v>
      </c>
      <c r="AF44">
        <v>-0.2460816842122753</v>
      </c>
      <c r="AG44">
        <v>-0.33946105379512093</v>
      </c>
      <c r="AH44">
        <v>-0.31078340270112725</v>
      </c>
      <c r="AI44">
        <v>-0.2892265770756271</v>
      </c>
      <c r="AJ44">
        <v>-0.28029745997959127</v>
      </c>
      <c r="AK44">
        <v>-0.17331570904758289</v>
      </c>
      <c r="AL44">
        <v>-0.24370437681802987</v>
      </c>
      <c r="AM44">
        <v>-0.22171381568092907</v>
      </c>
      <c r="AN44">
        <v>-0.24325277640686876</v>
      </c>
      <c r="AO44">
        <v>-0.2624246219874759</v>
      </c>
      <c r="AP44">
        <v>-0.24366959582559275</v>
      </c>
      <c r="AQ44">
        <v>-0.2704522669687584</v>
      </c>
      <c r="AR44">
        <v>-0.29965317315209433</v>
      </c>
      <c r="AS44">
        <v>-0.33094666341563156</v>
      </c>
      <c r="AT44">
        <v>-0.423166902969902</v>
      </c>
      <c r="AU44">
        <v>-0.42262252580915394</v>
      </c>
      <c r="AV44">
        <v>-0.50688915178209681</v>
      </c>
      <c r="AW44">
        <v>-0.55107210646865135</v>
      </c>
    </row>
    <row r="45" spans="1:49" x14ac:dyDescent="0.25">
      <c r="A45">
        <v>41571</v>
      </c>
      <c r="B45">
        <v>2013</v>
      </c>
      <c r="C45" t="s">
        <v>227</v>
      </c>
      <c r="D45" t="s">
        <v>228</v>
      </c>
      <c r="E45" t="s">
        <v>40</v>
      </c>
      <c r="F45" t="s">
        <v>4</v>
      </c>
      <c r="G45" t="s">
        <v>40</v>
      </c>
      <c r="H45" t="s">
        <v>67</v>
      </c>
      <c r="I45" t="s">
        <v>4</v>
      </c>
      <c r="L45" t="s">
        <v>229</v>
      </c>
      <c r="M45" t="s">
        <v>230</v>
      </c>
      <c r="N45" t="s">
        <v>231</v>
      </c>
      <c r="O45" t="s">
        <v>232</v>
      </c>
      <c r="P45">
        <v>21</v>
      </c>
      <c r="Q45" t="s">
        <v>233</v>
      </c>
      <c r="R45" t="s">
        <v>234</v>
      </c>
      <c r="S45" t="s">
        <v>13</v>
      </c>
      <c r="T45" t="s">
        <v>13</v>
      </c>
      <c r="U45" t="s">
        <v>13</v>
      </c>
      <c r="V45" t="s">
        <v>13</v>
      </c>
      <c r="W45" t="s">
        <v>13</v>
      </c>
      <c r="X45" t="s">
        <v>13</v>
      </c>
      <c r="Y45">
        <v>1019824025</v>
      </c>
      <c r="Z45">
        <v>518521000</v>
      </c>
      <c r="AA45" t="s">
        <v>13</v>
      </c>
      <c r="AB45" t="s">
        <v>235</v>
      </c>
      <c r="AC45">
        <v>-5.784064579894695E-3</v>
      </c>
      <c r="AD45">
        <v>2.4267084561145125E-2</v>
      </c>
      <c r="AE45">
        <v>2.7099614445385594E-2</v>
      </c>
      <c r="AF45">
        <v>2.5807378127396915E-2</v>
      </c>
      <c r="AG45">
        <v>2.6596797790485752E-2</v>
      </c>
      <c r="AH45">
        <v>2.7368630116883903E-2</v>
      </c>
      <c r="AI45">
        <v>2.3433281410974123E-2</v>
      </c>
      <c r="AJ45">
        <v>2.6379194563578866E-2</v>
      </c>
      <c r="AK45">
        <v>1.2307779965272025E-2</v>
      </c>
      <c r="AL45">
        <v>6.3731802176835231E-3</v>
      </c>
      <c r="AM45">
        <v>5.3024410622727015E-3</v>
      </c>
      <c r="AN45">
        <v>2.5456491053693915E-2</v>
      </c>
      <c r="AO45">
        <v>2.307701409347012E-2</v>
      </c>
      <c r="AP45">
        <v>2.3660257558960146E-2</v>
      </c>
      <c r="AQ45">
        <v>2.4537370659453973E-2</v>
      </c>
      <c r="AR45">
        <v>2.7046927101151561E-2</v>
      </c>
      <c r="AS45">
        <v>2.9008863171212724E-2</v>
      </c>
      <c r="AT45">
        <v>7.5737780748957595E-3</v>
      </c>
      <c r="AU45">
        <v>2.2981042233062011E-2</v>
      </c>
      <c r="AV45">
        <v>8.0812344525282628E-3</v>
      </c>
      <c r="AW45">
        <v>-4.4330667610951467E-2</v>
      </c>
    </row>
    <row r="46" spans="1:49" x14ac:dyDescent="0.25">
      <c r="A46">
        <v>41671</v>
      </c>
      <c r="B46">
        <v>2014</v>
      </c>
      <c r="C46" t="s">
        <v>236</v>
      </c>
      <c r="D46" t="s">
        <v>237</v>
      </c>
      <c r="E46" t="s">
        <v>40</v>
      </c>
      <c r="F46" t="s">
        <v>4</v>
      </c>
      <c r="G46" t="s">
        <v>40</v>
      </c>
      <c r="H46" t="s">
        <v>80</v>
      </c>
      <c r="I46" t="s">
        <v>4</v>
      </c>
      <c r="L46" t="s">
        <v>238</v>
      </c>
      <c r="M46" t="s">
        <v>43</v>
      </c>
      <c r="N46" t="s">
        <v>44</v>
      </c>
      <c r="O46" t="s">
        <v>45</v>
      </c>
      <c r="P46">
        <v>16</v>
      </c>
      <c r="Q46" t="s">
        <v>46</v>
      </c>
      <c r="R46" t="s">
        <v>47</v>
      </c>
      <c r="S46">
        <v>10</v>
      </c>
      <c r="T46">
        <v>53.3333333333333</v>
      </c>
      <c r="U46">
        <v>10</v>
      </c>
      <c r="V46">
        <v>53.3333333333333</v>
      </c>
      <c r="W46" t="b">
        <v>1</v>
      </c>
      <c r="X46" t="b">
        <v>1</v>
      </c>
      <c r="Y46">
        <v>2411734719.1199999</v>
      </c>
      <c r="Z46">
        <v>4161100000</v>
      </c>
      <c r="AA46">
        <v>326800000</v>
      </c>
      <c r="AB46" t="s">
        <v>239</v>
      </c>
      <c r="AC46">
        <v>3.5653848182640503E-3</v>
      </c>
      <c r="AD46">
        <v>9.3449754576390761E-3</v>
      </c>
      <c r="AE46">
        <v>2.8711359937064133E-2</v>
      </c>
      <c r="AF46">
        <v>1.8975890435245758E-2</v>
      </c>
      <c r="AG46">
        <v>2.9448405209489367E-2</v>
      </c>
      <c r="AH46">
        <v>4.295233086700026E-2</v>
      </c>
      <c r="AI46">
        <v>2.9006045443418303E-2</v>
      </c>
      <c r="AJ46">
        <v>4.348050244172702E-2</v>
      </c>
      <c r="AK46">
        <v>4.2182810941697235E-2</v>
      </c>
      <c r="AL46">
        <v>3.8914548709335459E-2</v>
      </c>
      <c r="AM46">
        <v>3.4299996560085685E-2</v>
      </c>
      <c r="AN46">
        <v>5.1901417401041733E-2</v>
      </c>
      <c r="AO46">
        <v>5.1407037541693838E-2</v>
      </c>
      <c r="AP46">
        <v>4.663542298745206E-2</v>
      </c>
      <c r="AQ46">
        <v>5.3141923404930388E-2</v>
      </c>
      <c r="AR46">
        <v>7.6218531060044087E-2</v>
      </c>
      <c r="AS46">
        <v>8.7812197929217489E-2</v>
      </c>
      <c r="AT46">
        <v>8.8358585465906775E-2</v>
      </c>
      <c r="AU46">
        <v>7.4808021830773036E-2</v>
      </c>
      <c r="AV46">
        <v>7.50617172459834E-2</v>
      </c>
      <c r="AW46">
        <v>7.38925171208894E-2</v>
      </c>
    </row>
    <row r="47" spans="1:49" x14ac:dyDescent="0.25">
      <c r="A47">
        <v>41727</v>
      </c>
      <c r="B47">
        <v>2014</v>
      </c>
      <c r="C47" t="s">
        <v>240</v>
      </c>
      <c r="D47" t="s">
        <v>241</v>
      </c>
      <c r="E47" t="s">
        <v>2</v>
      </c>
      <c r="F47" t="s">
        <v>4</v>
      </c>
      <c r="G47" t="s">
        <v>2</v>
      </c>
      <c r="H47" t="s">
        <v>67</v>
      </c>
      <c r="I47" t="s">
        <v>4</v>
      </c>
      <c r="L47" t="s">
        <v>242</v>
      </c>
      <c r="M47" t="s">
        <v>43</v>
      </c>
      <c r="N47" t="s">
        <v>44</v>
      </c>
      <c r="O47" t="s">
        <v>45</v>
      </c>
      <c r="P47">
        <v>16</v>
      </c>
      <c r="Q47" t="s">
        <v>46</v>
      </c>
      <c r="R47" t="s">
        <v>47</v>
      </c>
      <c r="S47">
        <v>10</v>
      </c>
      <c r="T47">
        <v>40</v>
      </c>
      <c r="U47">
        <v>0</v>
      </c>
      <c r="V47">
        <v>90</v>
      </c>
      <c r="W47" t="b">
        <v>1</v>
      </c>
      <c r="X47" t="b">
        <v>1</v>
      </c>
      <c r="Y47">
        <v>8295984088.4250002</v>
      </c>
      <c r="Z47">
        <v>12389600000</v>
      </c>
      <c r="AA47">
        <v>1373900000</v>
      </c>
      <c r="AB47" t="s">
        <v>243</v>
      </c>
      <c r="AC47">
        <v>1.4156199967244192E-2</v>
      </c>
      <c r="AD47">
        <v>-1.5101670312803787E-2</v>
      </c>
      <c r="AE47">
        <v>-6.1604147765881266E-2</v>
      </c>
      <c r="AF47">
        <v>-4.4379892273064533E-2</v>
      </c>
      <c r="AG47">
        <v>-3.1349236095386611E-2</v>
      </c>
      <c r="AH47">
        <v>-3.6218393045846994E-2</v>
      </c>
      <c r="AI47">
        <v>-2.5062749424388936E-2</v>
      </c>
      <c r="AJ47">
        <v>-6.1579522521703831E-3</v>
      </c>
      <c r="AK47">
        <v>-1.0761125852938588E-2</v>
      </c>
      <c r="AL47">
        <v>1.1359234943678076E-3</v>
      </c>
      <c r="AM47">
        <v>-2.7659404535224268E-3</v>
      </c>
      <c r="AN47">
        <v>-7.9974782212679698E-3</v>
      </c>
      <c r="AO47">
        <v>1.1113187098010935E-2</v>
      </c>
      <c r="AP47">
        <v>1.3387742753902428E-4</v>
      </c>
      <c r="AQ47">
        <v>1.2330991982593319E-2</v>
      </c>
      <c r="AR47">
        <v>1.2342720012298341E-2</v>
      </c>
      <c r="AS47">
        <v>4.0642534979818359E-2</v>
      </c>
      <c r="AT47">
        <v>6.4955988870245701E-3</v>
      </c>
      <c r="AU47">
        <v>-1.6450039919145419E-2</v>
      </c>
      <c r="AV47">
        <v>-7.0370690417622464E-3</v>
      </c>
      <c r="AW47">
        <v>9.4971772373747265E-3</v>
      </c>
    </row>
    <row r="48" spans="1:49" x14ac:dyDescent="0.25">
      <c r="A48">
        <v>41850</v>
      </c>
      <c r="B48">
        <v>2014</v>
      </c>
      <c r="C48" t="s">
        <v>118</v>
      </c>
      <c r="D48" t="s">
        <v>244</v>
      </c>
      <c r="E48" t="s">
        <v>40</v>
      </c>
      <c r="F48" t="s">
        <v>4</v>
      </c>
      <c r="G48" t="s">
        <v>40</v>
      </c>
      <c r="H48" t="s">
        <v>80</v>
      </c>
      <c r="I48" t="s">
        <v>4</v>
      </c>
      <c r="L48" t="s">
        <v>120</v>
      </c>
      <c r="M48" t="s">
        <v>6</v>
      </c>
      <c r="N48" t="s">
        <v>56</v>
      </c>
      <c r="O48" t="s">
        <v>57</v>
      </c>
      <c r="P48">
        <v>102</v>
      </c>
      <c r="Q48" t="s">
        <v>58</v>
      </c>
      <c r="R48" t="s">
        <v>59</v>
      </c>
      <c r="S48">
        <v>13</v>
      </c>
      <c r="T48">
        <v>78.571428571428498</v>
      </c>
      <c r="U48">
        <v>23.076923076923102</v>
      </c>
      <c r="V48">
        <v>85.714285714285694</v>
      </c>
      <c r="W48" t="b">
        <v>1</v>
      </c>
      <c r="X48" t="b">
        <v>1</v>
      </c>
      <c r="Y48">
        <v>184855639245.966</v>
      </c>
      <c r="Z48">
        <v>126223000000</v>
      </c>
      <c r="AA48">
        <v>39718000000</v>
      </c>
      <c r="AB48" t="s">
        <v>121</v>
      </c>
      <c r="AC48">
        <v>1.6959567830511228E-2</v>
      </c>
      <c r="AD48">
        <v>2.795290703549122E-2</v>
      </c>
      <c r="AE48">
        <v>1.9180607704663989E-2</v>
      </c>
      <c r="AF48">
        <v>1.2685398933497096E-2</v>
      </c>
      <c r="AG48">
        <v>2.5384395625372307E-2</v>
      </c>
      <c r="AH48">
        <v>2.1561407324085954E-2</v>
      </c>
      <c r="AI48">
        <v>2.9520165278317627E-2</v>
      </c>
      <c r="AJ48">
        <v>2.9485099027470343E-2</v>
      </c>
      <c r="AK48">
        <v>3.6401010187416677E-2</v>
      </c>
      <c r="AL48">
        <v>3.4209066163905316E-2</v>
      </c>
      <c r="AM48">
        <v>3.1293858080697262E-2</v>
      </c>
      <c r="AN48">
        <v>3.6673723679033224E-2</v>
      </c>
      <c r="AO48">
        <v>2.6069592173938137E-2</v>
      </c>
      <c r="AP48">
        <v>2.2499750549706633E-2</v>
      </c>
      <c r="AQ48">
        <v>1.7562330306957724E-2</v>
      </c>
      <c r="AR48">
        <v>1.1575746833383659E-2</v>
      </c>
      <c r="AS48">
        <v>7.4758550037322194E-3</v>
      </c>
      <c r="AT48">
        <v>1.0196606840095988E-2</v>
      </c>
      <c r="AU48">
        <v>1.237455225689759E-2</v>
      </c>
      <c r="AV48">
        <v>1.3165425662999596E-2</v>
      </c>
      <c r="AW48">
        <v>1.0679001223386301E-2</v>
      </c>
    </row>
    <row r="49" spans="1:49" x14ac:dyDescent="0.25">
      <c r="A49">
        <v>41958</v>
      </c>
      <c r="B49">
        <v>2014</v>
      </c>
      <c r="C49" t="s">
        <v>245</v>
      </c>
      <c r="D49" t="s">
        <v>246</v>
      </c>
      <c r="E49" t="s">
        <v>40</v>
      </c>
      <c r="F49" t="s">
        <v>4</v>
      </c>
      <c r="G49" t="s">
        <v>40</v>
      </c>
      <c r="H49" t="s">
        <v>67</v>
      </c>
      <c r="I49" t="s">
        <v>4</v>
      </c>
      <c r="L49" t="s">
        <v>247</v>
      </c>
      <c r="M49" t="s">
        <v>215</v>
      </c>
      <c r="N49" t="s">
        <v>216</v>
      </c>
      <c r="O49" t="s">
        <v>248</v>
      </c>
      <c r="P49">
        <v>29</v>
      </c>
      <c r="Q49" t="s">
        <v>218</v>
      </c>
      <c r="R49" t="s">
        <v>219</v>
      </c>
      <c r="S49" t="s">
        <v>13</v>
      </c>
      <c r="T49" t="s">
        <v>13</v>
      </c>
      <c r="U49" t="s">
        <v>13</v>
      </c>
      <c r="V49" t="s">
        <v>13</v>
      </c>
      <c r="W49" t="s">
        <v>13</v>
      </c>
      <c r="X49" t="s">
        <v>13</v>
      </c>
      <c r="Y49">
        <v>5454538240</v>
      </c>
      <c r="Z49">
        <v>21174000000</v>
      </c>
      <c r="AA49">
        <v>3260000000</v>
      </c>
      <c r="AB49" t="s">
        <v>249</v>
      </c>
      <c r="AC49">
        <v>5.63365624726238E-4</v>
      </c>
      <c r="AD49">
        <v>7.430477574580722E-3</v>
      </c>
      <c r="AE49">
        <v>1.4489043805281885E-2</v>
      </c>
      <c r="AF49">
        <v>2.446819004455205E-2</v>
      </c>
      <c r="AG49">
        <v>1.8554253223825909E-2</v>
      </c>
      <c r="AH49">
        <v>2.4213362043210881E-2</v>
      </c>
      <c r="AI49">
        <v>1.921480530122701E-2</v>
      </c>
      <c r="AJ49">
        <v>7.7871137533692299E-3</v>
      </c>
      <c r="AK49">
        <v>7.6342250198346891E-3</v>
      </c>
      <c r="AL49">
        <v>-2.9952889914196631E-2</v>
      </c>
      <c r="AM49">
        <v>-2.5000232514611524E-2</v>
      </c>
      <c r="AN49">
        <v>-3.1011700877774849E-2</v>
      </c>
      <c r="AO49">
        <v>-3.8949675347565535E-2</v>
      </c>
      <c r="AP49">
        <v>-1.8860594844749938E-2</v>
      </c>
      <c r="AQ49">
        <v>-1.9207688242843447E-2</v>
      </c>
      <c r="AR49">
        <v>-1.8644322618117208E-2</v>
      </c>
      <c r="AS49">
        <v>-9.5716567568872625E-3</v>
      </c>
      <c r="AT49">
        <v>-1.9613621033833472E-2</v>
      </c>
      <c r="AU49">
        <v>-9.9788766346072515E-3</v>
      </c>
      <c r="AV49">
        <v>-2.3834659144994691E-2</v>
      </c>
      <c r="AW49">
        <v>-1.944570164066349E-2</v>
      </c>
    </row>
    <row r="50" spans="1:49" x14ac:dyDescent="0.25">
      <c r="A50">
        <v>42327</v>
      </c>
      <c r="B50">
        <v>2015</v>
      </c>
      <c r="C50" t="s">
        <v>61</v>
      </c>
      <c r="D50" t="s">
        <v>250</v>
      </c>
      <c r="E50" t="s">
        <v>40</v>
      </c>
      <c r="F50" t="s">
        <v>4</v>
      </c>
      <c r="G50" t="s">
        <v>40</v>
      </c>
      <c r="H50" t="s">
        <v>67</v>
      </c>
      <c r="I50" t="s">
        <v>4</v>
      </c>
      <c r="L50" t="s">
        <v>63</v>
      </c>
      <c r="M50" t="s">
        <v>43</v>
      </c>
      <c r="N50" t="s">
        <v>56</v>
      </c>
      <c r="O50" t="s">
        <v>57</v>
      </c>
      <c r="P50">
        <v>102</v>
      </c>
      <c r="Q50" t="s">
        <v>58</v>
      </c>
      <c r="R50" t="s">
        <v>59</v>
      </c>
      <c r="S50">
        <v>10</v>
      </c>
      <c r="T50">
        <v>61.538461538461497</v>
      </c>
      <c r="U50">
        <v>20</v>
      </c>
      <c r="V50">
        <v>61.538461538461497</v>
      </c>
      <c r="W50" t="b">
        <v>1</v>
      </c>
      <c r="X50" t="b">
        <v>0</v>
      </c>
      <c r="Y50">
        <v>10230799393.566401</v>
      </c>
      <c r="Z50">
        <v>17748466066.589802</v>
      </c>
      <c r="AA50">
        <v>3464976484.8786898</v>
      </c>
      <c r="AB50" t="s">
        <v>64</v>
      </c>
      <c r="AC50">
        <v>-3.5165353818468296E-2</v>
      </c>
      <c r="AD50">
        <v>-7.0294204249565617E-2</v>
      </c>
      <c r="AE50">
        <v>-5.5357050718336888E-2</v>
      </c>
      <c r="AF50">
        <v>-5.7351876713363691E-2</v>
      </c>
      <c r="AG50">
        <v>-5.0936283102015874E-2</v>
      </c>
      <c r="AH50">
        <v>-9.2680553192209011E-2</v>
      </c>
      <c r="AI50">
        <v>-7.7125537714372416E-2</v>
      </c>
      <c r="AJ50">
        <v>-8.9138301698357875E-2</v>
      </c>
      <c r="AK50">
        <v>-7.7584708344061268E-2</v>
      </c>
      <c r="AL50">
        <v>-4.4106273136751334E-2</v>
      </c>
      <c r="AM50">
        <v>-3.8011927456051531E-2</v>
      </c>
      <c r="AN50">
        <v>-3.4867322592342806E-2</v>
      </c>
      <c r="AO50">
        <v>-4.5607046560909456E-2</v>
      </c>
      <c r="AP50">
        <v>-4.902039267357311E-2</v>
      </c>
      <c r="AQ50">
        <v>-1.7518913200874793E-2</v>
      </c>
      <c r="AR50">
        <v>-1.4896189461692893E-2</v>
      </c>
      <c r="AS50">
        <v>-2.0809625620454006E-2</v>
      </c>
      <c r="AT50">
        <v>-2.1141703146108054E-2</v>
      </c>
      <c r="AU50">
        <v>-2.434047092772482E-2</v>
      </c>
      <c r="AV50">
        <v>-2.8512506045663268E-2</v>
      </c>
      <c r="AW50">
        <v>-2.6566902598135329E-2</v>
      </c>
    </row>
    <row r="51" spans="1:49" x14ac:dyDescent="0.25">
      <c r="A51">
        <v>42270</v>
      </c>
      <c r="B51">
        <v>2015</v>
      </c>
      <c r="C51" t="s">
        <v>251</v>
      </c>
      <c r="D51" t="s">
        <v>252</v>
      </c>
      <c r="E51" t="s">
        <v>40</v>
      </c>
      <c r="F51" t="s">
        <v>4</v>
      </c>
      <c r="G51" t="s">
        <v>40</v>
      </c>
      <c r="H51" t="s">
        <v>67</v>
      </c>
      <c r="I51" t="s">
        <v>4</v>
      </c>
      <c r="L51" t="s">
        <v>253</v>
      </c>
      <c r="M51" t="s">
        <v>43</v>
      </c>
      <c r="N51" t="s">
        <v>44</v>
      </c>
      <c r="O51" t="s">
        <v>13</v>
      </c>
      <c r="P51">
        <v>16</v>
      </c>
      <c r="Q51" t="s">
        <v>13</v>
      </c>
      <c r="R51" t="s">
        <v>112</v>
      </c>
      <c r="S51">
        <v>7</v>
      </c>
      <c r="T51">
        <v>75</v>
      </c>
      <c r="U51">
        <v>28.571428571428498</v>
      </c>
      <c r="V51">
        <v>75</v>
      </c>
      <c r="W51" t="b">
        <v>1</v>
      </c>
      <c r="X51" t="b">
        <v>0</v>
      </c>
      <c r="Y51">
        <v>3306418730.49086</v>
      </c>
      <c r="Z51">
        <v>9171000000</v>
      </c>
      <c r="AA51">
        <v>2519000000</v>
      </c>
      <c r="AB51" t="s">
        <v>117</v>
      </c>
      <c r="AC51">
        <v>2.4317332486692836E-2</v>
      </c>
      <c r="AD51">
        <v>6.0161932075780376E-3</v>
      </c>
      <c r="AE51">
        <v>-2.2082242107461372E-2</v>
      </c>
      <c r="AF51">
        <v>-6.2118516676208421E-2</v>
      </c>
      <c r="AG51">
        <v>-7.0480079683468727E-2</v>
      </c>
      <c r="AH51">
        <v>-6.4100842840317598E-2</v>
      </c>
      <c r="AI51">
        <v>-6.870207861299707E-2</v>
      </c>
      <c r="AJ51">
        <v>-6.9908395978779361E-2</v>
      </c>
      <c r="AK51">
        <v>-5.2093700805519089E-2</v>
      </c>
      <c r="AL51">
        <v>-7.3538876862386388E-2</v>
      </c>
      <c r="AM51">
        <v>-8.2277510247464478E-2</v>
      </c>
      <c r="AN51">
        <v>-8.9705745890480193E-2</v>
      </c>
      <c r="AO51">
        <v>-7.9847878373053419E-2</v>
      </c>
      <c r="AP51">
        <v>-5.2564563675684871E-2</v>
      </c>
      <c r="AQ51">
        <v>-4.0674859957879159E-2</v>
      </c>
      <c r="AR51">
        <v>3.6387366088971307E-3</v>
      </c>
      <c r="AS51">
        <v>-2.5083157389566735E-2</v>
      </c>
      <c r="AT51">
        <v>-2.7789131844274846E-2</v>
      </c>
      <c r="AU51">
        <v>-1.2606759462554008E-2</v>
      </c>
      <c r="AV51">
        <v>1.6676149688760342E-2</v>
      </c>
      <c r="AW51">
        <v>2.5484693443899087E-2</v>
      </c>
    </row>
    <row r="52" spans="1:49" x14ac:dyDescent="0.25">
      <c r="A52">
        <v>42084</v>
      </c>
      <c r="B52">
        <v>2015</v>
      </c>
      <c r="C52" t="s">
        <v>254</v>
      </c>
      <c r="D52" t="s">
        <v>255</v>
      </c>
      <c r="E52" t="s">
        <v>40</v>
      </c>
      <c r="F52" t="s">
        <v>4</v>
      </c>
      <c r="G52" t="s">
        <v>40</v>
      </c>
      <c r="H52" t="s">
        <v>80</v>
      </c>
      <c r="I52" t="s">
        <v>4</v>
      </c>
      <c r="L52" t="s">
        <v>256</v>
      </c>
      <c r="M52" t="s">
        <v>43</v>
      </c>
      <c r="N52" t="s">
        <v>44</v>
      </c>
      <c r="O52" t="s">
        <v>45</v>
      </c>
      <c r="P52">
        <v>16</v>
      </c>
      <c r="Q52" t="s">
        <v>46</v>
      </c>
      <c r="R52" t="s">
        <v>47</v>
      </c>
      <c r="S52">
        <v>7</v>
      </c>
      <c r="T52">
        <v>55.5555555555555</v>
      </c>
      <c r="U52">
        <v>14.285714285714199</v>
      </c>
      <c r="V52">
        <v>55.5555555555555</v>
      </c>
      <c r="W52" t="s">
        <v>13</v>
      </c>
      <c r="X52" t="b">
        <v>0</v>
      </c>
      <c r="Y52">
        <v>674134234.96525002</v>
      </c>
      <c r="Z52">
        <v>4983000000</v>
      </c>
      <c r="AA52">
        <v>2807100000</v>
      </c>
      <c r="AB52" t="s">
        <v>82</v>
      </c>
      <c r="AC52">
        <v>2.0706703404965325E-2</v>
      </c>
      <c r="AD52">
        <v>3.6029791622576787E-3</v>
      </c>
      <c r="AE52">
        <v>6.7437080452883357E-3</v>
      </c>
      <c r="AF52">
        <v>2.6897277944780765E-3</v>
      </c>
      <c r="AG52">
        <v>1.3479884342977788E-3</v>
      </c>
      <c r="AH52">
        <v>-3.2915803975899693E-3</v>
      </c>
      <c r="AI52">
        <v>1.0570147075928661E-2</v>
      </c>
      <c r="AJ52">
        <v>2.2936477753350906E-4</v>
      </c>
      <c r="AK52">
        <v>1.3264881122404888E-2</v>
      </c>
      <c r="AL52">
        <v>1.2030619651408342E-2</v>
      </c>
      <c r="AM52">
        <v>3.338112735298341E-2</v>
      </c>
      <c r="AN52">
        <v>2.8978923013316088E-2</v>
      </c>
      <c r="AO52">
        <v>2.5933540322027424E-2</v>
      </c>
      <c r="AP52">
        <v>2.9569745589455208E-2</v>
      </c>
      <c r="AQ52">
        <v>3.9910431824791169E-2</v>
      </c>
      <c r="AR52">
        <v>2.3158836004139344E-2</v>
      </c>
      <c r="AS52">
        <v>2.2570700077209505E-2</v>
      </c>
      <c r="AT52">
        <v>1.0919808405080899E-2</v>
      </c>
      <c r="AU52">
        <v>3.8033928874844254E-3</v>
      </c>
      <c r="AV52">
        <v>3.3875764431579867E-3</v>
      </c>
      <c r="AW52">
        <v>2.9717599988315479E-3</v>
      </c>
    </row>
    <row r="53" spans="1:49" x14ac:dyDescent="0.25">
      <c r="A53">
        <v>42291</v>
      </c>
      <c r="B53">
        <v>2015</v>
      </c>
      <c r="C53" t="s">
        <v>139</v>
      </c>
      <c r="D53" t="s">
        <v>257</v>
      </c>
      <c r="E53" t="s">
        <v>40</v>
      </c>
      <c r="F53" t="s">
        <v>4</v>
      </c>
      <c r="G53" t="s">
        <v>40</v>
      </c>
      <c r="H53" t="s">
        <v>67</v>
      </c>
      <c r="I53" t="s">
        <v>4</v>
      </c>
      <c r="L53" t="s">
        <v>142</v>
      </c>
      <c r="M53" t="s">
        <v>43</v>
      </c>
      <c r="N53" t="s">
        <v>44</v>
      </c>
      <c r="O53" t="s">
        <v>45</v>
      </c>
      <c r="P53">
        <v>16</v>
      </c>
      <c r="Q53" t="s">
        <v>46</v>
      </c>
      <c r="R53" t="s">
        <v>47</v>
      </c>
      <c r="S53">
        <v>12</v>
      </c>
      <c r="T53">
        <v>53.3333333333333</v>
      </c>
      <c r="U53">
        <v>33.3333333333333</v>
      </c>
      <c r="V53">
        <v>60</v>
      </c>
      <c r="W53" t="b">
        <v>1</v>
      </c>
      <c r="X53" t="b">
        <v>0</v>
      </c>
      <c r="Y53">
        <v>7856918248.5463495</v>
      </c>
      <c r="Z53">
        <v>8196100000</v>
      </c>
      <c r="AA53">
        <v>2025300000</v>
      </c>
      <c r="AB53" t="s">
        <v>143</v>
      </c>
      <c r="AC53">
        <v>4.1404020524915854E-3</v>
      </c>
      <c r="AD53">
        <v>2.0392315379354877E-3</v>
      </c>
      <c r="AE53">
        <v>4.6569386031829483E-3</v>
      </c>
      <c r="AF53">
        <v>-1.6627207707796748E-3</v>
      </c>
      <c r="AG53">
        <v>2.9016420697716393E-3</v>
      </c>
      <c r="AH53">
        <v>-3.8318743944134981E-2</v>
      </c>
      <c r="AI53">
        <v>-5.8341761845968287E-2</v>
      </c>
      <c r="AJ53">
        <v>-6.3439012586212054E-2</v>
      </c>
      <c r="AK53">
        <v>-5.5541799471528076E-2</v>
      </c>
      <c r="AL53">
        <v>-5.8140516649287488E-2</v>
      </c>
      <c r="AM53">
        <v>-6.1072306123595654E-2</v>
      </c>
      <c r="AN53">
        <v>-6.0993401536414416E-2</v>
      </c>
      <c r="AO53">
        <v>-6.4455517802319312E-2</v>
      </c>
      <c r="AP53">
        <v>-6.2002868715768239E-2</v>
      </c>
      <c r="AQ53">
        <v>-6.1315432263000992E-2</v>
      </c>
      <c r="AR53">
        <v>-5.7503570014555985E-2</v>
      </c>
      <c r="AS53">
        <v>-4.3479309830616077E-2</v>
      </c>
      <c r="AT53">
        <v>-2.2927891398684855E-2</v>
      </c>
      <c r="AU53">
        <v>-2.4025698540276995E-2</v>
      </c>
      <c r="AV53">
        <v>-2.4868528630990514E-2</v>
      </c>
      <c r="AW53">
        <v>-3.6756660913567399E-2</v>
      </c>
    </row>
    <row r="54" spans="1:49" x14ac:dyDescent="0.25">
      <c r="A54">
        <v>42469</v>
      </c>
      <c r="B54">
        <v>2016</v>
      </c>
      <c r="C54" t="s">
        <v>258</v>
      </c>
      <c r="D54" t="s">
        <v>259</v>
      </c>
      <c r="E54" t="s">
        <v>2</v>
      </c>
      <c r="F54" t="s">
        <v>4</v>
      </c>
      <c r="G54" t="s">
        <v>2</v>
      </c>
      <c r="H54" t="s">
        <v>3</v>
      </c>
      <c r="I54" t="s">
        <v>4</v>
      </c>
      <c r="L54" t="s">
        <v>260</v>
      </c>
      <c r="M54" t="s">
        <v>6</v>
      </c>
      <c r="N54" t="s">
        <v>56</v>
      </c>
      <c r="O54" t="s">
        <v>57</v>
      </c>
      <c r="P54">
        <v>102</v>
      </c>
      <c r="Q54" t="s">
        <v>58</v>
      </c>
      <c r="R54" t="s">
        <v>59</v>
      </c>
      <c r="S54">
        <v>8</v>
      </c>
      <c r="T54">
        <v>75</v>
      </c>
      <c r="U54">
        <v>12.5</v>
      </c>
      <c r="V54">
        <v>75</v>
      </c>
      <c r="W54" t="b">
        <v>1</v>
      </c>
      <c r="X54" t="b">
        <v>1</v>
      </c>
      <c r="Y54">
        <v>11657949097.950001</v>
      </c>
      <c r="Z54">
        <v>6442439000</v>
      </c>
      <c r="AA54">
        <v>1602956000</v>
      </c>
      <c r="AB54" t="s">
        <v>261</v>
      </c>
      <c r="AC54">
        <v>-1.7376407555111079E-2</v>
      </c>
      <c r="AD54">
        <v>-1.2984218890418654E-3</v>
      </c>
      <c r="AE54">
        <v>2.0746095470340835E-2</v>
      </c>
      <c r="AF54">
        <v>3.751445273106005E-2</v>
      </c>
      <c r="AG54">
        <v>-1.6370426962279347E-3</v>
      </c>
      <c r="AH54">
        <v>7.4356528687274742E-2</v>
      </c>
      <c r="AI54">
        <v>8.6722367157261088E-2</v>
      </c>
      <c r="AJ54">
        <v>8.9406213889448125E-2</v>
      </c>
      <c r="AK54">
        <v>9.0048331686520142E-2</v>
      </c>
      <c r="AL54">
        <v>7.0080338939318143E-2</v>
      </c>
      <c r="AM54">
        <v>6.7651582873069785E-2</v>
      </c>
      <c r="AN54">
        <v>6.2649368433792235E-2</v>
      </c>
      <c r="AO54">
        <v>0.10184751303570977</v>
      </c>
      <c r="AP54">
        <v>0.11360578784578268</v>
      </c>
      <c r="AQ54">
        <v>0.12036875060098658</v>
      </c>
      <c r="AR54">
        <v>0.10005239885434647</v>
      </c>
      <c r="AS54">
        <v>7.663762552306852E-2</v>
      </c>
      <c r="AT54">
        <v>0.1068595656930458</v>
      </c>
      <c r="AU54">
        <v>0.12205348396868278</v>
      </c>
      <c r="AV54">
        <v>0.10875700254023481</v>
      </c>
      <c r="AW54">
        <v>0.10551789442885022</v>
      </c>
    </row>
    <row r="55" spans="1:49" x14ac:dyDescent="0.25">
      <c r="A55">
        <v>37758</v>
      </c>
      <c r="B55">
        <v>2003</v>
      </c>
      <c r="C55" t="s">
        <v>262</v>
      </c>
      <c r="D55" t="s">
        <v>263</v>
      </c>
      <c r="E55" t="s">
        <v>40</v>
      </c>
      <c r="F55" t="s">
        <v>4</v>
      </c>
      <c r="G55" t="s">
        <v>40</v>
      </c>
      <c r="H55" t="s">
        <v>3</v>
      </c>
      <c r="I55" t="s">
        <v>4</v>
      </c>
      <c r="L55" t="s">
        <v>264</v>
      </c>
      <c r="M55" t="s">
        <v>43</v>
      </c>
      <c r="N55" t="s">
        <v>44</v>
      </c>
      <c r="O55" t="s">
        <v>45</v>
      </c>
      <c r="P55">
        <v>16</v>
      </c>
      <c r="Q55" t="s">
        <v>46</v>
      </c>
      <c r="R55" t="s">
        <v>47</v>
      </c>
      <c r="S55" t="s">
        <v>13</v>
      </c>
      <c r="T55" t="s">
        <v>13</v>
      </c>
      <c r="U55" t="s">
        <v>13</v>
      </c>
      <c r="V55" t="s">
        <v>13</v>
      </c>
      <c r="W55" t="s">
        <v>13</v>
      </c>
      <c r="X55" t="s">
        <v>13</v>
      </c>
      <c r="Y55">
        <v>11152999.9645935</v>
      </c>
      <c r="Z55">
        <v>86099000</v>
      </c>
      <c r="AA55">
        <v>17006000</v>
      </c>
      <c r="AB55" t="s">
        <v>265</v>
      </c>
      <c r="AC55">
        <v>2.6573914501407505E-3</v>
      </c>
      <c r="AD55">
        <v>-9.4517135721449534E-3</v>
      </c>
      <c r="AE55">
        <v>-7.0093816819736116E-3</v>
      </c>
      <c r="AF55">
        <v>1.0508007096096054E-2</v>
      </c>
      <c r="AG55">
        <v>2.911186444453804E-2</v>
      </c>
      <c r="AH55">
        <v>6.2861161829141726E-2</v>
      </c>
      <c r="AI55">
        <v>0.15535941052909918</v>
      </c>
      <c r="AJ55">
        <v>0.1987531316995777</v>
      </c>
      <c r="AK55">
        <v>0.20198993374242435</v>
      </c>
      <c r="AL55">
        <v>0.20525130378425993</v>
      </c>
      <c r="AM55">
        <v>0.21937971900942124</v>
      </c>
      <c r="AN55">
        <v>0.22252764381771223</v>
      </c>
      <c r="AO55">
        <v>0.2376167419508339</v>
      </c>
      <c r="AP55">
        <v>0.2283199762296281</v>
      </c>
      <c r="AQ55">
        <v>0.23080754584184981</v>
      </c>
      <c r="AR55">
        <v>0.23346493729199055</v>
      </c>
      <c r="AS55">
        <v>0.23632357691691372</v>
      </c>
      <c r="AT55">
        <v>0.24025249661711484</v>
      </c>
      <c r="AU55">
        <v>0.32108348410616255</v>
      </c>
      <c r="AV55">
        <v>0.32318578492930744</v>
      </c>
      <c r="AW55">
        <v>0.32712402510664701</v>
      </c>
    </row>
    <row r="56" spans="1:49" x14ac:dyDescent="0.25">
      <c r="A56">
        <v>38142</v>
      </c>
      <c r="B56">
        <v>2004</v>
      </c>
      <c r="C56" t="s">
        <v>266</v>
      </c>
      <c r="D56" t="s">
        <v>267</v>
      </c>
      <c r="E56" t="s">
        <v>40</v>
      </c>
      <c r="F56" t="s">
        <v>4</v>
      </c>
      <c r="G56" t="s">
        <v>40</v>
      </c>
      <c r="H56" t="s">
        <v>80</v>
      </c>
      <c r="I56" t="s">
        <v>4</v>
      </c>
      <c r="L56" t="s">
        <v>268</v>
      </c>
      <c r="M56" t="s">
        <v>6</v>
      </c>
      <c r="N56" t="s">
        <v>56</v>
      </c>
      <c r="O56" t="s">
        <v>57</v>
      </c>
      <c r="P56">
        <v>102</v>
      </c>
      <c r="Q56" t="s">
        <v>58</v>
      </c>
      <c r="R56" t="s">
        <v>59</v>
      </c>
      <c r="S56" t="s">
        <v>13</v>
      </c>
      <c r="T56" t="s">
        <v>13</v>
      </c>
      <c r="U56" t="s">
        <v>13</v>
      </c>
      <c r="V56" t="s">
        <v>13</v>
      </c>
      <c r="W56" t="s">
        <v>13</v>
      </c>
      <c r="X56" t="s">
        <v>13</v>
      </c>
      <c r="Y56">
        <v>2010793639.3719399</v>
      </c>
      <c r="Z56">
        <v>2030300000</v>
      </c>
      <c r="AA56">
        <v>757600000</v>
      </c>
      <c r="AB56" t="s">
        <v>249</v>
      </c>
      <c r="AC56">
        <v>-9.2836998461480434E-3</v>
      </c>
      <c r="AD56">
        <v>8.2435903441732752E-3</v>
      </c>
      <c r="AE56">
        <v>6.177244978921673E-3</v>
      </c>
      <c r="AF56">
        <v>5.8043875433842372E-3</v>
      </c>
      <c r="AG56">
        <v>5.3098860062466488E-3</v>
      </c>
      <c r="AH56">
        <v>7.2961246985883167E-3</v>
      </c>
      <c r="AI56">
        <v>6.6565540860025751E-3</v>
      </c>
      <c r="AJ56">
        <v>8.2176450775658799E-3</v>
      </c>
      <c r="AK56">
        <v>8.7125367149899092E-3</v>
      </c>
      <c r="AL56">
        <v>1.1424713888593821E-3</v>
      </c>
      <c r="AM56">
        <v>1.3927193968169722E-2</v>
      </c>
      <c r="AN56">
        <v>1.2050175609048397E-2</v>
      </c>
      <c r="AO56">
        <v>1.415704455527321E-2</v>
      </c>
      <c r="AP56">
        <v>1.0980903552609663E-2</v>
      </c>
      <c r="AQ56">
        <v>2.156728645040417E-2</v>
      </c>
      <c r="AR56">
        <v>2.0927715837818429E-2</v>
      </c>
      <c r="AS56">
        <v>1.1992570147993145E-2</v>
      </c>
      <c r="AT56">
        <v>1.2028665566693336E-2</v>
      </c>
      <c r="AU56">
        <v>1.6358294265477656E-2</v>
      </c>
      <c r="AV56">
        <v>1.3773164484772893E-2</v>
      </c>
      <c r="AW56">
        <v>1.3287487797857553E-2</v>
      </c>
    </row>
    <row r="57" spans="1:49" x14ac:dyDescent="0.25">
      <c r="A57">
        <v>42571</v>
      </c>
      <c r="B57">
        <v>2016</v>
      </c>
      <c r="C57" t="s">
        <v>269</v>
      </c>
      <c r="D57" t="s">
        <v>269</v>
      </c>
      <c r="E57" t="s">
        <v>40</v>
      </c>
      <c r="F57" t="s">
        <v>4</v>
      </c>
      <c r="G57" t="s">
        <v>40</v>
      </c>
      <c r="H57" t="s">
        <v>185</v>
      </c>
      <c r="I57" t="s">
        <v>4</v>
      </c>
      <c r="L57" t="s">
        <v>270</v>
      </c>
      <c r="M57" t="s">
        <v>43</v>
      </c>
      <c r="N57" t="s">
        <v>44</v>
      </c>
      <c r="O57" t="s">
        <v>45</v>
      </c>
      <c r="P57">
        <v>16</v>
      </c>
      <c r="Q57" t="s">
        <v>46</v>
      </c>
      <c r="R57" t="s">
        <v>47</v>
      </c>
      <c r="S57" t="s">
        <v>13</v>
      </c>
      <c r="T57" t="s">
        <v>13</v>
      </c>
      <c r="U57" t="s">
        <v>13</v>
      </c>
      <c r="V57" t="s">
        <v>13</v>
      </c>
      <c r="W57" t="s">
        <v>13</v>
      </c>
      <c r="X57" t="s">
        <v>13</v>
      </c>
      <c r="Y57">
        <v>362768094.95511699</v>
      </c>
      <c r="Z57">
        <v>512600000</v>
      </c>
      <c r="AA57">
        <v>155600000</v>
      </c>
      <c r="AB57" t="s">
        <v>271</v>
      </c>
      <c r="AC57">
        <v>1.4349424911428288E-2</v>
      </c>
      <c r="AD57">
        <v>1.5928261407457241E-2</v>
      </c>
      <c r="AE57">
        <v>1.0885386443407849E-2</v>
      </c>
      <c r="AF57">
        <v>2.2257420664619887E-2</v>
      </c>
      <c r="AG57">
        <v>3.7727527768437505E-2</v>
      </c>
      <c r="AH57">
        <v>3.7565584364572698E-2</v>
      </c>
      <c r="AI57">
        <v>5.4196183954537944E-2</v>
      </c>
      <c r="AJ57">
        <v>4.0028498902794217E-2</v>
      </c>
      <c r="AK57">
        <v>6.2354622633228024E-2</v>
      </c>
      <c r="AL57">
        <v>5.4845221270320418E-2</v>
      </c>
      <c r="AM57">
        <v>5.1024738504705403E-2</v>
      </c>
      <c r="AN57">
        <v>6.8598464510124232E-2</v>
      </c>
      <c r="AO57">
        <v>5.1532776173958364E-2</v>
      </c>
      <c r="AP57">
        <v>5.1787103149291289E-2</v>
      </c>
      <c r="AQ57">
        <v>4.7087474510575947E-2</v>
      </c>
      <c r="AR57">
        <v>5.0256750995490602E-2</v>
      </c>
      <c r="AS57">
        <v>4.5872667881409257E-2</v>
      </c>
      <c r="AT57">
        <v>3.3283021519738755E-2</v>
      </c>
      <c r="AU57">
        <v>3.230498719931614E-2</v>
      </c>
      <c r="AV57">
        <v>2.1150675667348399E-2</v>
      </c>
      <c r="AW57">
        <v>2.1849327988672562E-2</v>
      </c>
    </row>
    <row r="58" spans="1:49" x14ac:dyDescent="0.25">
      <c r="A58">
        <v>42476</v>
      </c>
      <c r="B58">
        <v>2016</v>
      </c>
      <c r="C58" t="s">
        <v>272</v>
      </c>
      <c r="D58" t="s">
        <v>273</v>
      </c>
      <c r="E58" t="s">
        <v>40</v>
      </c>
      <c r="F58" t="s">
        <v>4</v>
      </c>
      <c r="G58" t="s">
        <v>40</v>
      </c>
      <c r="H58" t="s">
        <v>67</v>
      </c>
      <c r="I58" t="s">
        <v>4</v>
      </c>
      <c r="L58" t="s">
        <v>238</v>
      </c>
      <c r="M58" t="s">
        <v>43</v>
      </c>
      <c r="N58" t="s">
        <v>44</v>
      </c>
      <c r="O58" t="s">
        <v>45</v>
      </c>
      <c r="P58">
        <v>16</v>
      </c>
      <c r="Q58" t="s">
        <v>46</v>
      </c>
      <c r="R58" t="s">
        <v>47</v>
      </c>
      <c r="S58">
        <v>10</v>
      </c>
      <c r="T58">
        <v>33.3333333333333</v>
      </c>
      <c r="U58">
        <v>20</v>
      </c>
      <c r="V58">
        <v>58.3333333333333</v>
      </c>
      <c r="W58" t="b">
        <v>1</v>
      </c>
      <c r="X58" t="b">
        <v>1</v>
      </c>
      <c r="Y58">
        <v>2373788142.3200002</v>
      </c>
      <c r="Z58">
        <v>4713900000</v>
      </c>
      <c r="AA58">
        <v>1171700000</v>
      </c>
      <c r="AB58" t="s">
        <v>239</v>
      </c>
      <c r="AC58">
        <v>-3.3256566400142247E-2</v>
      </c>
      <c r="AD58">
        <v>-1.8039119007301596E-2</v>
      </c>
      <c r="AE58">
        <v>-1.8443296757897673E-2</v>
      </c>
      <c r="AF58">
        <v>-3.2761180882802332E-2</v>
      </c>
      <c r="AG58">
        <v>-1.207921261501237E-2</v>
      </c>
      <c r="AH58">
        <v>-1.9460589036893561E-2</v>
      </c>
      <c r="AI58">
        <v>-6.2163911788551147E-3</v>
      </c>
      <c r="AJ58">
        <v>-1.4156049754877274E-2</v>
      </c>
      <c r="AK58">
        <v>-2.4950864304522584E-2</v>
      </c>
      <c r="AL58">
        <v>-2.1747000786804402E-2</v>
      </c>
      <c r="AM58">
        <v>-2.5242514893511016E-2</v>
      </c>
      <c r="AN58">
        <v>-1.8237811331276665E-2</v>
      </c>
      <c r="AO58">
        <v>-9.7383046017415573E-3</v>
      </c>
      <c r="AP58">
        <v>-5.9401552647819784E-3</v>
      </c>
      <c r="AQ58">
        <v>-3.5368364606467879E-3</v>
      </c>
      <c r="AR58">
        <v>-3.1254503475019055E-2</v>
      </c>
      <c r="AS58">
        <v>-4.728912301331966E-2</v>
      </c>
      <c r="AT58">
        <v>-3.0056236464538259E-2</v>
      </c>
      <c r="AU58">
        <v>-2.1667436035849422E-2</v>
      </c>
      <c r="AV58">
        <v>-7.1624794572124791E-3</v>
      </c>
      <c r="AW58">
        <v>-7.9998755713958473E-3</v>
      </c>
    </row>
    <row r="59" spans="1:49" x14ac:dyDescent="0.25">
      <c r="A59">
        <v>42517</v>
      </c>
      <c r="B59">
        <v>2016</v>
      </c>
      <c r="C59" t="s">
        <v>274</v>
      </c>
      <c r="D59" t="s">
        <v>275</v>
      </c>
      <c r="E59" t="s">
        <v>2</v>
      </c>
      <c r="F59" t="s">
        <v>4</v>
      </c>
      <c r="G59" t="s">
        <v>2</v>
      </c>
      <c r="H59" t="s">
        <v>67</v>
      </c>
      <c r="I59" t="s">
        <v>4</v>
      </c>
      <c r="L59" t="s">
        <v>276</v>
      </c>
      <c r="M59" t="s">
        <v>203</v>
      </c>
      <c r="N59" t="s">
        <v>204</v>
      </c>
      <c r="O59" t="s">
        <v>205</v>
      </c>
      <c r="P59">
        <v>30</v>
      </c>
      <c r="Q59" t="s">
        <v>206</v>
      </c>
      <c r="R59" t="s">
        <v>207</v>
      </c>
      <c r="S59" t="s">
        <v>13</v>
      </c>
      <c r="T59" t="s">
        <v>13</v>
      </c>
      <c r="U59" t="s">
        <v>13</v>
      </c>
      <c r="V59" t="s">
        <v>13</v>
      </c>
      <c r="W59" t="s">
        <v>13</v>
      </c>
      <c r="X59" t="s">
        <v>13</v>
      </c>
      <c r="Y59">
        <v>58077509.759999998</v>
      </c>
      <c r="Z59">
        <v>220546000</v>
      </c>
      <c r="AA59">
        <v>85140000</v>
      </c>
      <c r="AB59" t="s">
        <v>277</v>
      </c>
      <c r="AC59">
        <v>2.7867218246244364E-4</v>
      </c>
      <c r="AD59">
        <v>-2.1499060131320854E-2</v>
      </c>
      <c r="AE59">
        <v>4.9402616218793674E-2</v>
      </c>
      <c r="AF59">
        <v>9.3019985397259558E-2</v>
      </c>
      <c r="AG59">
        <v>7.2362918067402582E-2</v>
      </c>
      <c r="AH59">
        <v>7.3386947755541804E-2</v>
      </c>
      <c r="AI59">
        <v>7.3623106531441454E-2</v>
      </c>
      <c r="AJ59">
        <v>6.3315027388445147E-2</v>
      </c>
      <c r="AK59">
        <v>7.5693599479594684E-2</v>
      </c>
      <c r="AL59">
        <v>7.6524504789256695E-2</v>
      </c>
      <c r="AM59">
        <v>9.8666638196740764E-2</v>
      </c>
      <c r="AN59">
        <v>9.9350904955096381E-2</v>
      </c>
      <c r="AO59">
        <v>0.11006636989829074</v>
      </c>
      <c r="AP59">
        <v>0.11001413781414268</v>
      </c>
      <c r="AQ59">
        <v>9.9798667547709843E-2</v>
      </c>
      <c r="AR59">
        <v>6.9690409060633868E-2</v>
      </c>
      <c r="AS59">
        <v>7.0831176189668846E-2</v>
      </c>
      <c r="AT59">
        <v>7.1595587681339279E-2</v>
      </c>
      <c r="AU59">
        <v>7.2230511545248205E-2</v>
      </c>
      <c r="AV59">
        <v>7.2815826243923409E-2</v>
      </c>
      <c r="AW59">
        <v>6.2098428837300067E-2</v>
      </c>
    </row>
    <row r="60" spans="1:49" x14ac:dyDescent="0.25">
      <c r="A60">
        <v>42551</v>
      </c>
      <c r="B60">
        <v>2016</v>
      </c>
      <c r="C60" t="s">
        <v>278</v>
      </c>
      <c r="D60" t="s">
        <v>279</v>
      </c>
      <c r="E60" t="s">
        <v>2</v>
      </c>
      <c r="F60" t="s">
        <v>4</v>
      </c>
      <c r="G60" t="s">
        <v>2</v>
      </c>
      <c r="H60" t="s">
        <v>3</v>
      </c>
      <c r="I60" t="s">
        <v>4</v>
      </c>
      <c r="L60" t="s">
        <v>280</v>
      </c>
      <c r="M60" t="s">
        <v>43</v>
      </c>
      <c r="N60" t="s">
        <v>44</v>
      </c>
      <c r="O60" t="s">
        <v>45</v>
      </c>
      <c r="P60">
        <v>16</v>
      </c>
      <c r="Q60" t="s">
        <v>46</v>
      </c>
      <c r="R60" t="s">
        <v>47</v>
      </c>
      <c r="S60">
        <v>11</v>
      </c>
      <c r="T60">
        <v>58.3333333333333</v>
      </c>
      <c r="U60">
        <v>18.181818181818102</v>
      </c>
      <c r="V60">
        <v>58.3333333333333</v>
      </c>
      <c r="W60" t="b">
        <v>1</v>
      </c>
      <c r="X60" t="b">
        <v>0</v>
      </c>
      <c r="Y60">
        <v>1011589957.99016</v>
      </c>
      <c r="Z60">
        <v>2747300000</v>
      </c>
      <c r="AA60">
        <v>448400000</v>
      </c>
      <c r="AB60" t="s">
        <v>182</v>
      </c>
      <c r="AC60">
        <v>-2.1520527787330417E-2</v>
      </c>
      <c r="AD60">
        <v>2.3995442994671361E-2</v>
      </c>
      <c r="AE60">
        <v>3.3946627662246598E-2</v>
      </c>
      <c r="AF60">
        <v>3.8043516775480686E-2</v>
      </c>
      <c r="AG60">
        <v>5.3013119160717874E-2</v>
      </c>
      <c r="AH60">
        <v>6.2318278062712451E-2</v>
      </c>
      <c r="AI60">
        <v>-4.3843170294413647E-3</v>
      </c>
      <c r="AJ60">
        <v>-0.10885366026841251</v>
      </c>
      <c r="AK60">
        <v>-7.1152583307566644E-2</v>
      </c>
      <c r="AL60">
        <v>-9.2457952170364399E-2</v>
      </c>
      <c r="AM60">
        <v>-0.11669023221989434</v>
      </c>
      <c r="AN60">
        <v>-0.12816830109302457</v>
      </c>
      <c r="AO60">
        <v>-0.18119957248611063</v>
      </c>
      <c r="AP60">
        <v>-0.22930494074642466</v>
      </c>
      <c r="AQ60">
        <v>-0.22975254720786215</v>
      </c>
      <c r="AR60">
        <v>-0.22301135809206118</v>
      </c>
      <c r="AS60">
        <v>-0.21532750759269259</v>
      </c>
      <c r="AT60">
        <v>-0.1682400463004598</v>
      </c>
      <c r="AU60">
        <v>-0.11743888332601818</v>
      </c>
      <c r="AV60">
        <v>-0.14126364936915095</v>
      </c>
      <c r="AW60">
        <v>-0.13137716338500899</v>
      </c>
    </row>
    <row r="61" spans="1:49" x14ac:dyDescent="0.25">
      <c r="A61">
        <v>42706</v>
      </c>
      <c r="B61">
        <v>2016</v>
      </c>
      <c r="C61" t="s">
        <v>236</v>
      </c>
      <c r="D61" t="s">
        <v>281</v>
      </c>
      <c r="E61" t="s">
        <v>2</v>
      </c>
      <c r="F61" t="s">
        <v>4</v>
      </c>
      <c r="G61" t="s">
        <v>2</v>
      </c>
      <c r="H61" t="s">
        <v>67</v>
      </c>
      <c r="I61" t="s">
        <v>4</v>
      </c>
      <c r="L61" t="s">
        <v>238</v>
      </c>
      <c r="M61" t="s">
        <v>43</v>
      </c>
      <c r="N61" t="s">
        <v>44</v>
      </c>
      <c r="O61" t="s">
        <v>45</v>
      </c>
      <c r="P61">
        <v>16</v>
      </c>
      <c r="Q61" t="s">
        <v>46</v>
      </c>
      <c r="R61" t="s">
        <v>47</v>
      </c>
      <c r="S61">
        <v>10</v>
      </c>
      <c r="T61">
        <v>33.3333333333333</v>
      </c>
      <c r="U61">
        <v>20</v>
      </c>
      <c r="V61">
        <v>58.3333333333333</v>
      </c>
      <c r="W61" t="b">
        <v>1</v>
      </c>
      <c r="X61" t="b">
        <v>1</v>
      </c>
      <c r="Y61">
        <v>3175846575.6399999</v>
      </c>
      <c r="Z61">
        <v>4713900000</v>
      </c>
      <c r="AA61">
        <v>1171700000</v>
      </c>
      <c r="AB61" t="s">
        <v>239</v>
      </c>
      <c r="AC61">
        <v>-6.5925817129387221E-3</v>
      </c>
      <c r="AD61">
        <v>7.1928199580815078E-4</v>
      </c>
      <c r="AE61">
        <v>4.4476490815634232E-3</v>
      </c>
      <c r="AF61">
        <v>-1.8026263981244317E-3</v>
      </c>
      <c r="AG61">
        <v>-1.703137199985254E-3</v>
      </c>
      <c r="AH61">
        <v>-1.9422163362068579E-2</v>
      </c>
      <c r="AI61">
        <v>-2.3012572219513684E-2</v>
      </c>
      <c r="AJ61">
        <v>-2.3916326835340555E-2</v>
      </c>
      <c r="AK61">
        <v>1.2839201017013281E-2</v>
      </c>
      <c r="AL61">
        <v>3.0279685669099634E-2</v>
      </c>
      <c r="AM61">
        <v>3.2329098593145561E-2</v>
      </c>
      <c r="AN61">
        <v>2.8548472954998273E-2</v>
      </c>
      <c r="AO61">
        <v>3.9436981002185963E-3</v>
      </c>
      <c r="AP61">
        <v>7.7198952592674383E-4</v>
      </c>
      <c r="AQ61">
        <v>2.0917133845359944E-3</v>
      </c>
      <c r="AR61">
        <v>9.2322106969775462E-3</v>
      </c>
      <c r="AS61">
        <v>4.3259087831329812E-2</v>
      </c>
      <c r="AT61">
        <v>2.7056098311739187E-2</v>
      </c>
      <c r="AU61">
        <v>2.6827551025353998E-2</v>
      </c>
      <c r="AV61">
        <v>6.6797073886520932E-3</v>
      </c>
      <c r="AW61">
        <v>9.9832155412571295E-3</v>
      </c>
    </row>
    <row r="62" spans="1:49" x14ac:dyDescent="0.25">
      <c r="A62">
        <v>43074</v>
      </c>
      <c r="B62">
        <v>2017</v>
      </c>
      <c r="C62" t="s">
        <v>282</v>
      </c>
      <c r="D62" t="s">
        <v>283</v>
      </c>
      <c r="E62" t="s">
        <v>40</v>
      </c>
      <c r="F62" t="s">
        <v>4</v>
      </c>
      <c r="G62" t="s">
        <v>40</v>
      </c>
      <c r="H62" t="s">
        <v>67</v>
      </c>
      <c r="I62" t="s">
        <v>4</v>
      </c>
      <c r="L62" t="s">
        <v>284</v>
      </c>
      <c r="M62" t="s">
        <v>43</v>
      </c>
      <c r="N62" t="s">
        <v>44</v>
      </c>
      <c r="O62" t="s">
        <v>45</v>
      </c>
      <c r="P62">
        <v>16</v>
      </c>
      <c r="Q62" t="s">
        <v>46</v>
      </c>
      <c r="R62" t="s">
        <v>47</v>
      </c>
      <c r="S62">
        <v>10</v>
      </c>
      <c r="T62">
        <v>72.727272727272705</v>
      </c>
      <c r="U62">
        <v>20</v>
      </c>
      <c r="V62">
        <v>72.727272727272705</v>
      </c>
      <c r="W62" t="b">
        <v>1</v>
      </c>
      <c r="X62" t="b">
        <v>0</v>
      </c>
      <c r="Y62">
        <v>4403624158.2399998</v>
      </c>
      <c r="Z62">
        <v>3523700000</v>
      </c>
      <c r="AA62">
        <v>1093100000</v>
      </c>
      <c r="AB62" t="s">
        <v>285</v>
      </c>
      <c r="AC62">
        <v>1.4561403561983677E-2</v>
      </c>
      <c r="AD62">
        <v>2.0216448473209671E-2</v>
      </c>
      <c r="AE62">
        <v>2.2420637947776604E-2</v>
      </c>
      <c r="AF62">
        <v>2.1143846964789763E-2</v>
      </c>
      <c r="AG62">
        <v>6.5752235970157735E-3</v>
      </c>
      <c r="AH62">
        <v>5.4368948773434993E-3</v>
      </c>
      <c r="AI62">
        <v>3.0395263886371544E-3</v>
      </c>
      <c r="AJ62">
        <v>-7.4447217654005603E-3</v>
      </c>
      <c r="AK62">
        <v>-3.0702972863518221E-3</v>
      </c>
      <c r="AL62">
        <v>-4.3766121791647067E-3</v>
      </c>
      <c r="AM62">
        <v>-6.9010881411658981E-3</v>
      </c>
      <c r="AN62">
        <v>3.9739730511847635E-6</v>
      </c>
      <c r="AO62">
        <v>1.4368463475207118E-2</v>
      </c>
      <c r="AP62">
        <v>1.5708499899803392E-2</v>
      </c>
      <c r="AQ62">
        <v>2.3088402434701318E-2</v>
      </c>
      <c r="AR62">
        <v>1.1873958175808282E-2</v>
      </c>
      <c r="AS62">
        <v>-1.998299500032396E-4</v>
      </c>
      <c r="AT62">
        <v>-1.6041531383846541E-3</v>
      </c>
      <c r="AU62">
        <v>-4.7687176059592502E-3</v>
      </c>
      <c r="AV62">
        <v>1.5749249061812635E-2</v>
      </c>
      <c r="AW62">
        <v>2.4030243393763764E-2</v>
      </c>
    </row>
    <row r="63" spans="1:49" x14ac:dyDescent="0.25">
      <c r="A63">
        <v>42917</v>
      </c>
      <c r="B63">
        <v>2017</v>
      </c>
      <c r="C63" t="s">
        <v>286</v>
      </c>
      <c r="D63" t="s">
        <v>287</v>
      </c>
      <c r="E63" t="s">
        <v>40</v>
      </c>
      <c r="F63" t="s">
        <v>4</v>
      </c>
      <c r="G63" t="s">
        <v>40</v>
      </c>
      <c r="H63" t="s">
        <v>67</v>
      </c>
      <c r="I63" t="s">
        <v>4</v>
      </c>
      <c r="L63" t="s">
        <v>288</v>
      </c>
      <c r="M63" t="s">
        <v>43</v>
      </c>
      <c r="N63" t="s">
        <v>44</v>
      </c>
      <c r="O63" t="s">
        <v>45</v>
      </c>
      <c r="P63">
        <v>16</v>
      </c>
      <c r="Q63" t="s">
        <v>46</v>
      </c>
      <c r="R63" t="s">
        <v>47</v>
      </c>
      <c r="S63" t="s">
        <v>13</v>
      </c>
      <c r="T63" t="s">
        <v>13</v>
      </c>
      <c r="U63" t="s">
        <v>13</v>
      </c>
      <c r="V63" t="s">
        <v>13</v>
      </c>
      <c r="W63" t="s">
        <v>13</v>
      </c>
      <c r="X63" t="s">
        <v>13</v>
      </c>
      <c r="Y63">
        <v>19350662.5</v>
      </c>
      <c r="Z63">
        <v>177300000</v>
      </c>
      <c r="AA63">
        <v>7400000</v>
      </c>
      <c r="AB63" t="s">
        <v>289</v>
      </c>
      <c r="AC63">
        <v>2.3860533403295141E-3</v>
      </c>
      <c r="AD63">
        <v>3.4854743135004419E-3</v>
      </c>
      <c r="AE63">
        <v>4.884070783428323E-3</v>
      </c>
      <c r="AF63">
        <v>6.4725005755575746E-3</v>
      </c>
      <c r="AG63">
        <v>7.9833404709717844E-3</v>
      </c>
      <c r="AH63">
        <v>9.9348024628617936E-3</v>
      </c>
      <c r="AI63">
        <v>1.1477430579872969E-2</v>
      </c>
      <c r="AJ63">
        <v>1.2622629130039162E-2</v>
      </c>
      <c r="AK63">
        <v>1.387077739864081E-2</v>
      </c>
      <c r="AL63">
        <v>1.511527402428822E-2</v>
      </c>
      <c r="AM63">
        <v>1.7564262382483594E-2</v>
      </c>
      <c r="AN63">
        <v>1.9018478310443364E-2</v>
      </c>
      <c r="AO63">
        <v>2.0827659078184686E-2</v>
      </c>
      <c r="AP63">
        <v>2.215870770983153E-2</v>
      </c>
      <c r="AQ63">
        <v>2.4006789552193146E-2</v>
      </c>
      <c r="AR63">
        <v>2.5918971395857901E-2</v>
      </c>
      <c r="AS63">
        <v>2.7133299450580406E-2</v>
      </c>
      <c r="AT63">
        <v>2.9849717037141947E-2</v>
      </c>
      <c r="AU63">
        <v>3.1496193861355021E-2</v>
      </c>
      <c r="AV63">
        <v>3.2774227845387076E-2</v>
      </c>
      <c r="AW63">
        <v>3.476333672145078E-2</v>
      </c>
    </row>
    <row r="64" spans="1:49" x14ac:dyDescent="0.25">
      <c r="A64">
        <v>43175</v>
      </c>
      <c r="B64">
        <v>2018</v>
      </c>
      <c r="C64" t="s">
        <v>179</v>
      </c>
      <c r="D64" t="s">
        <v>290</v>
      </c>
      <c r="E64" t="s">
        <v>40</v>
      </c>
      <c r="F64" t="s">
        <v>4</v>
      </c>
      <c r="G64" t="s">
        <v>40</v>
      </c>
      <c r="H64" t="s">
        <v>80</v>
      </c>
      <c r="I64" t="s">
        <v>4</v>
      </c>
      <c r="L64" t="s">
        <v>181</v>
      </c>
      <c r="M64" t="s">
        <v>43</v>
      </c>
      <c r="N64" t="s">
        <v>44</v>
      </c>
      <c r="O64" t="s">
        <v>45</v>
      </c>
      <c r="P64">
        <v>16</v>
      </c>
      <c r="Q64" t="s">
        <v>46</v>
      </c>
      <c r="R64" t="s">
        <v>47</v>
      </c>
      <c r="S64">
        <v>8</v>
      </c>
      <c r="T64">
        <v>54.545454545454497</v>
      </c>
      <c r="U64">
        <v>25</v>
      </c>
      <c r="V64">
        <v>63.636363636363598</v>
      </c>
      <c r="W64" t="b">
        <v>1</v>
      </c>
      <c r="X64" t="b">
        <v>0</v>
      </c>
      <c r="Y64">
        <v>7848151053.8199997</v>
      </c>
      <c r="Z64">
        <v>4756800000</v>
      </c>
      <c r="AA64">
        <v>0</v>
      </c>
      <c r="AB64" t="s">
        <v>182</v>
      </c>
      <c r="AC64">
        <v>1.2610937479873945E-2</v>
      </c>
      <c r="AD64">
        <v>2.9483293141181633E-2</v>
      </c>
      <c r="AE64">
        <v>2.8774778759801969E-2</v>
      </c>
      <c r="AF64">
        <v>2.4718201809027396E-2</v>
      </c>
      <c r="AG64">
        <v>-1.6652661699791925E-2</v>
      </c>
      <c r="AH64">
        <v>-1.0186080364286976E-5</v>
      </c>
      <c r="AI64">
        <v>-4.0015439783466795E-3</v>
      </c>
      <c r="AJ64">
        <v>-8.8436027997254793E-3</v>
      </c>
      <c r="AK64">
        <v>-7.852616458047636E-3</v>
      </c>
      <c r="AL64">
        <v>-4.8767328272717346E-3</v>
      </c>
      <c r="AM64">
        <v>-2.074238491227309E-2</v>
      </c>
      <c r="AN64">
        <v>-4.711966469333112E-3</v>
      </c>
      <c r="AO64">
        <v>4.9577092900736364E-4</v>
      </c>
      <c r="AP64">
        <v>6.9446045600358441E-3</v>
      </c>
      <c r="AQ64">
        <v>-1.1009143098192852E-2</v>
      </c>
      <c r="AR64">
        <v>-5.0227221064491137E-3</v>
      </c>
      <c r="AS64">
        <v>8.8797675899553001E-4</v>
      </c>
      <c r="AT64">
        <v>-2.3752578975010843E-3</v>
      </c>
      <c r="AU64">
        <v>-7.0018111544909931E-4</v>
      </c>
      <c r="AV64">
        <v>-7.7299233233802059E-3</v>
      </c>
      <c r="AW64">
        <v>-7.8455975452515446E-3</v>
      </c>
    </row>
    <row r="65" spans="1:49" x14ac:dyDescent="0.25">
      <c r="A65">
        <v>43446</v>
      </c>
      <c r="B65">
        <v>2018</v>
      </c>
      <c r="C65" t="s">
        <v>139</v>
      </c>
      <c r="D65" t="s">
        <v>291</v>
      </c>
      <c r="E65" t="s">
        <v>40</v>
      </c>
      <c r="F65" t="s">
        <v>4</v>
      </c>
      <c r="G65" t="s">
        <v>40</v>
      </c>
      <c r="H65" t="s">
        <v>67</v>
      </c>
      <c r="I65" t="s">
        <v>4</v>
      </c>
      <c r="L65" t="s">
        <v>142</v>
      </c>
      <c r="M65" t="s">
        <v>43</v>
      </c>
      <c r="N65" t="s">
        <v>44</v>
      </c>
      <c r="O65" t="s">
        <v>45</v>
      </c>
      <c r="P65">
        <v>16</v>
      </c>
      <c r="Q65" t="s">
        <v>46</v>
      </c>
      <c r="R65" t="s">
        <v>47</v>
      </c>
      <c r="S65">
        <v>10</v>
      </c>
      <c r="T65">
        <v>58.3333333333333</v>
      </c>
      <c r="U65">
        <v>20</v>
      </c>
      <c r="V65">
        <v>75</v>
      </c>
      <c r="W65" t="b">
        <v>1</v>
      </c>
      <c r="X65" t="b">
        <v>0</v>
      </c>
      <c r="Y65">
        <v>4492890015.1696396</v>
      </c>
      <c r="Z65">
        <v>7550200000</v>
      </c>
      <c r="AA65">
        <v>1796200000</v>
      </c>
      <c r="AB65" t="s">
        <v>143</v>
      </c>
      <c r="AC65">
        <v>-8.5703795615173564E-3</v>
      </c>
      <c r="AD65">
        <v>-2.5296789949525944E-2</v>
      </c>
      <c r="AE65">
        <v>-5.5078758611980527E-2</v>
      </c>
      <c r="AF65">
        <v>-6.5800395434044728E-2</v>
      </c>
      <c r="AG65">
        <v>-7.5484584868600435E-2</v>
      </c>
      <c r="AH65">
        <v>-7.1412179347055807E-2</v>
      </c>
      <c r="AI65">
        <v>-7.2456007924633553E-2</v>
      </c>
      <c r="AJ65">
        <v>-8.1248209316776301E-2</v>
      </c>
      <c r="AK65">
        <v>-0.10064689198432114</v>
      </c>
      <c r="AL65">
        <v>-0.10848246119370902</v>
      </c>
      <c r="AM65">
        <v>-0.11065045031685207</v>
      </c>
      <c r="AN65">
        <v>-0.14912324789638795</v>
      </c>
      <c r="AO65">
        <v>-0.15736793624382986</v>
      </c>
      <c r="AP65">
        <v>-0.19899046014867258</v>
      </c>
      <c r="AQ65">
        <v>-0.18512451884789047</v>
      </c>
      <c r="AR65">
        <v>-0.19508303882715811</v>
      </c>
      <c r="AS65">
        <v>-0.20941218855232369</v>
      </c>
      <c r="AT65">
        <v>-0.2039330352834961</v>
      </c>
      <c r="AU65">
        <v>-0.21574013722334781</v>
      </c>
      <c r="AV65">
        <v>-0.21643330409627587</v>
      </c>
      <c r="AW65">
        <v>-0.21712647096920393</v>
      </c>
    </row>
    <row r="66" spans="1:49" x14ac:dyDescent="0.25">
      <c r="A66">
        <v>43399</v>
      </c>
      <c r="B66">
        <v>2018</v>
      </c>
      <c r="C66" t="s">
        <v>292</v>
      </c>
      <c r="D66" t="s">
        <v>293</v>
      </c>
      <c r="E66" t="s">
        <v>40</v>
      </c>
      <c r="F66" t="s">
        <v>4</v>
      </c>
      <c r="G66" t="s">
        <v>40</v>
      </c>
      <c r="H66" t="s">
        <v>67</v>
      </c>
      <c r="I66" t="s">
        <v>4</v>
      </c>
      <c r="L66" t="s">
        <v>294</v>
      </c>
      <c r="M66" t="s">
        <v>43</v>
      </c>
      <c r="N66" t="s">
        <v>44</v>
      </c>
      <c r="O66" t="s">
        <v>45</v>
      </c>
      <c r="P66">
        <v>16</v>
      </c>
      <c r="Q66" t="s">
        <v>46</v>
      </c>
      <c r="R66" t="s">
        <v>47</v>
      </c>
      <c r="S66">
        <v>9</v>
      </c>
      <c r="T66">
        <v>44.4444444444444</v>
      </c>
      <c r="U66">
        <v>11.1111111111111</v>
      </c>
      <c r="V66">
        <v>55.5555555555555</v>
      </c>
      <c r="W66" t="b">
        <v>1</v>
      </c>
      <c r="X66" t="b">
        <v>0</v>
      </c>
      <c r="Y66">
        <v>837433033.92417502</v>
      </c>
      <c r="Z66">
        <v>288000000</v>
      </c>
      <c r="AA66">
        <v>100000</v>
      </c>
      <c r="AB66" t="s">
        <v>295</v>
      </c>
      <c r="AC66">
        <v>-7.1958389434179674E-3</v>
      </c>
      <c r="AD66">
        <v>-1.1476913743294204E-2</v>
      </c>
      <c r="AE66">
        <v>-4.7379450692517739E-3</v>
      </c>
      <c r="AF66">
        <v>1.5034540221339078E-2</v>
      </c>
      <c r="AG66">
        <v>2.3010793845254084E-2</v>
      </c>
      <c r="AH66">
        <v>1.909046703018296E-2</v>
      </c>
      <c r="AI66">
        <v>2.6930810546074296E-3</v>
      </c>
      <c r="AJ66">
        <v>-7.8832405081722748E-3</v>
      </c>
      <c r="AK66">
        <v>7.3916346843860663E-4</v>
      </c>
      <c r="AL66">
        <v>-2.3655495415517442E-3</v>
      </c>
      <c r="AM66">
        <v>9.3753709942083364E-3</v>
      </c>
      <c r="AN66">
        <v>1.9790782941746146E-2</v>
      </c>
      <c r="AO66">
        <v>2.4116732191125666E-2</v>
      </c>
      <c r="AP66">
        <v>2.2382773833891964E-2</v>
      </c>
      <c r="AQ66">
        <v>3.3797993342939751E-2</v>
      </c>
      <c r="AR66">
        <v>4.9135991781736499E-2</v>
      </c>
      <c r="AS66">
        <v>4.9463264756155575E-2</v>
      </c>
      <c r="AT66">
        <v>4.5261077149566592E-2</v>
      </c>
      <c r="AU66">
        <v>4.2615285204707205E-2</v>
      </c>
      <c r="AV66">
        <v>4.6441116174549629E-2</v>
      </c>
      <c r="AW66">
        <v>5.8074027182054511E-2</v>
      </c>
    </row>
    <row r="67" spans="1:49" x14ac:dyDescent="0.25">
      <c r="A67">
        <v>43126</v>
      </c>
      <c r="B67">
        <v>2018</v>
      </c>
      <c r="C67" t="s">
        <v>296</v>
      </c>
      <c r="D67" t="s">
        <v>297</v>
      </c>
      <c r="E67" t="s">
        <v>40</v>
      </c>
      <c r="F67" t="s">
        <v>4</v>
      </c>
      <c r="G67" t="s">
        <v>40</v>
      </c>
      <c r="H67" t="s">
        <v>80</v>
      </c>
      <c r="I67" t="s">
        <v>4</v>
      </c>
      <c r="L67" t="s">
        <v>298</v>
      </c>
      <c r="M67" t="s">
        <v>43</v>
      </c>
      <c r="N67" t="s">
        <v>44</v>
      </c>
      <c r="O67" t="s">
        <v>45</v>
      </c>
      <c r="P67">
        <v>16</v>
      </c>
      <c r="Q67" t="s">
        <v>46</v>
      </c>
      <c r="R67" t="s">
        <v>47</v>
      </c>
      <c r="S67" t="s">
        <v>13</v>
      </c>
      <c r="T67" t="s">
        <v>13</v>
      </c>
      <c r="U67" t="s">
        <v>13</v>
      </c>
      <c r="V67" t="s">
        <v>13</v>
      </c>
      <c r="W67" t="s">
        <v>13</v>
      </c>
      <c r="X67" t="s">
        <v>13</v>
      </c>
      <c r="Y67">
        <v>284513984.56</v>
      </c>
      <c r="Z67">
        <v>316301000</v>
      </c>
      <c r="AA67">
        <v>29524000</v>
      </c>
      <c r="AB67" t="s">
        <v>299</v>
      </c>
      <c r="AC67">
        <v>-2.4524177031716365E-3</v>
      </c>
      <c r="AD67">
        <v>-7.7854074292513691E-3</v>
      </c>
      <c r="AE67">
        <v>-4.1079112452131403E-4</v>
      </c>
      <c r="AF67">
        <v>-1.0224236323005016E-3</v>
      </c>
      <c r="AG67">
        <v>5.7539085320152472E-3</v>
      </c>
      <c r="AH67">
        <v>1.4656338067146578E-3</v>
      </c>
      <c r="AI67">
        <v>7.0532203951290872E-3</v>
      </c>
      <c r="AJ67">
        <v>4.5117725744624974E-4</v>
      </c>
      <c r="AK67">
        <v>1.1343548180515979E-2</v>
      </c>
      <c r="AL67">
        <v>1.0411737517301662E-2</v>
      </c>
      <c r="AM67">
        <v>1.1656258517556934E-2</v>
      </c>
      <c r="AN67">
        <v>1.0434623209679013E-2</v>
      </c>
      <c r="AO67">
        <v>1.2691958344188087E-2</v>
      </c>
      <c r="AP67">
        <v>1.5277736944107279E-2</v>
      </c>
      <c r="AQ67">
        <v>6.1686398768847316E-3</v>
      </c>
      <c r="AR67">
        <v>5.7026733495319504E-3</v>
      </c>
      <c r="AS67">
        <v>1.1337630916294845E-2</v>
      </c>
      <c r="AT67">
        <v>2.0187173828054072E-2</v>
      </c>
      <c r="AU67">
        <v>1.9886365250704363E-2</v>
      </c>
      <c r="AV67">
        <v>-1.5362388499974046E-3</v>
      </c>
      <c r="AW67">
        <v>2.1941465309627799E-2</v>
      </c>
    </row>
    <row r="68" spans="1:49" x14ac:dyDescent="0.25">
      <c r="A68">
        <v>43263</v>
      </c>
      <c r="B68">
        <v>2018</v>
      </c>
      <c r="C68" t="s">
        <v>300</v>
      </c>
      <c r="D68" t="s">
        <v>301</v>
      </c>
      <c r="E68" t="s">
        <v>40</v>
      </c>
      <c r="F68" t="s">
        <v>4</v>
      </c>
      <c r="G68" t="s">
        <v>40</v>
      </c>
      <c r="H68" t="s">
        <v>67</v>
      </c>
      <c r="I68" t="s">
        <v>4</v>
      </c>
      <c r="L68" t="s">
        <v>302</v>
      </c>
      <c r="M68" t="s">
        <v>43</v>
      </c>
      <c r="N68" t="s">
        <v>44</v>
      </c>
      <c r="O68" t="s">
        <v>13</v>
      </c>
      <c r="P68">
        <v>16</v>
      </c>
      <c r="Q68" t="s">
        <v>13</v>
      </c>
      <c r="R68" t="s">
        <v>112</v>
      </c>
      <c r="S68" t="s">
        <v>13</v>
      </c>
      <c r="T68" t="s">
        <v>13</v>
      </c>
      <c r="U68" t="s">
        <v>13</v>
      </c>
      <c r="V68" t="s">
        <v>13</v>
      </c>
      <c r="W68" t="s">
        <v>13</v>
      </c>
      <c r="X68" t="s">
        <v>13</v>
      </c>
      <c r="Y68">
        <v>39824785</v>
      </c>
      <c r="Z68">
        <v>131135000</v>
      </c>
      <c r="AA68">
        <v>35787000</v>
      </c>
      <c r="AB68" t="s">
        <v>303</v>
      </c>
      <c r="AC68">
        <v>3.3566652364056121E-3</v>
      </c>
      <c r="AD68">
        <v>3.3488401963959764E-3</v>
      </c>
      <c r="AE68">
        <v>4.6246294930834177E-3</v>
      </c>
      <c r="AF68">
        <v>-2.4698116132210506E-2</v>
      </c>
      <c r="AG68">
        <v>-2.4500737243021823E-2</v>
      </c>
      <c r="AH68">
        <v>-4.2823161184613344E-2</v>
      </c>
      <c r="AI68">
        <v>-1.4497091134479109E-2</v>
      </c>
      <c r="AJ68">
        <v>-6.4559178651161231E-3</v>
      </c>
      <c r="AK68">
        <v>-1.83971502958882E-2</v>
      </c>
      <c r="AL68">
        <v>-1.8523544838618858E-2</v>
      </c>
      <c r="AM68">
        <v>-2.0155862481826426E-2</v>
      </c>
      <c r="AN68">
        <v>-1.9023954769109775E-2</v>
      </c>
      <c r="AO68">
        <v>-3.6280050159158833E-2</v>
      </c>
      <c r="AP68">
        <v>-3.2420018118357659E-2</v>
      </c>
      <c r="AQ68">
        <v>-3.1256045252028505E-2</v>
      </c>
      <c r="AR68">
        <v>-3.6388728409454424E-2</v>
      </c>
      <c r="AS68">
        <v>-4.2845199180157403E-2</v>
      </c>
      <c r="AT68">
        <v>-4.016423633022137E-2</v>
      </c>
      <c r="AU68">
        <v>-2.0556507293840304E-2</v>
      </c>
      <c r="AV68">
        <v>-1.6011955641196545E-2</v>
      </c>
      <c r="AW68">
        <v>-1.5391755358095987E-2</v>
      </c>
    </row>
    <row r="69" spans="1:49" x14ac:dyDescent="0.25">
      <c r="A69">
        <v>43659</v>
      </c>
      <c r="B69">
        <v>2019</v>
      </c>
      <c r="C69" t="s">
        <v>269</v>
      </c>
      <c r="D69" t="s">
        <v>304</v>
      </c>
      <c r="E69" t="s">
        <v>40</v>
      </c>
      <c r="F69" t="s">
        <v>4</v>
      </c>
      <c r="G69" t="s">
        <v>40</v>
      </c>
      <c r="H69" t="s">
        <v>80</v>
      </c>
      <c r="I69" t="s">
        <v>4</v>
      </c>
      <c r="L69" t="s">
        <v>270</v>
      </c>
      <c r="M69" t="s">
        <v>43</v>
      </c>
      <c r="N69" t="s">
        <v>44</v>
      </c>
      <c r="O69" t="s">
        <v>45</v>
      </c>
      <c r="P69">
        <v>16</v>
      </c>
      <c r="Q69" t="s">
        <v>46</v>
      </c>
      <c r="R69" t="s">
        <v>47</v>
      </c>
      <c r="S69">
        <v>9</v>
      </c>
      <c r="T69">
        <v>66.6666666666666</v>
      </c>
      <c r="U69">
        <v>11.1111111111111</v>
      </c>
      <c r="V69">
        <v>66.6666666666666</v>
      </c>
      <c r="W69" t="b">
        <v>1</v>
      </c>
      <c r="X69" t="b">
        <v>0</v>
      </c>
      <c r="Y69">
        <v>358146552.25</v>
      </c>
      <c r="Z69">
        <v>767600000</v>
      </c>
      <c r="AA69">
        <v>279200000</v>
      </c>
      <c r="AB69" t="s">
        <v>271</v>
      </c>
      <c r="AC69">
        <v>1.4260284047639267E-2</v>
      </c>
      <c r="AD69">
        <v>-8.7352845742796319E-3</v>
      </c>
      <c r="AE69">
        <v>1.2087019162735179E-2</v>
      </c>
      <c r="AF69">
        <v>1.2218372974956615E-2</v>
      </c>
      <c r="AG69">
        <v>-8.6418098601019358E-2</v>
      </c>
      <c r="AH69">
        <v>-8.8686875753958228E-2</v>
      </c>
      <c r="AI69">
        <v>-7.8929154954199068E-2</v>
      </c>
      <c r="AJ69">
        <v>-5.8366211488879889E-2</v>
      </c>
      <c r="AK69">
        <v>-5.2522098529736272E-2</v>
      </c>
      <c r="AL69">
        <v>-5.705343451604742E-2</v>
      </c>
      <c r="AM69">
        <v>-4.7144059233719254E-2</v>
      </c>
      <c r="AN69">
        <v>-4.4087212287753343E-2</v>
      </c>
      <c r="AO69">
        <v>-5.5999850679273093E-2</v>
      </c>
      <c r="AP69">
        <v>-7.2765157668847599E-2</v>
      </c>
      <c r="AQ69">
        <v>-7.4777808674641094E-2</v>
      </c>
      <c r="AR69">
        <v>-8.170206758249221E-2</v>
      </c>
      <c r="AS69">
        <v>-7.618546715725362E-2</v>
      </c>
      <c r="AT69">
        <v>-6.5812388211643591E-2</v>
      </c>
      <c r="AU69">
        <v>-6.9326982908386389E-2</v>
      </c>
      <c r="AV69">
        <v>-4.9335249439649037E-2</v>
      </c>
      <c r="AW69">
        <v>-5.3398033374595172E-2</v>
      </c>
    </row>
    <row r="70" spans="1:49" x14ac:dyDescent="0.25">
      <c r="A70">
        <v>41193</v>
      </c>
      <c r="B70">
        <v>2012</v>
      </c>
      <c r="C70" t="s">
        <v>305</v>
      </c>
      <c r="D70" t="s">
        <v>306</v>
      </c>
      <c r="E70" t="s">
        <v>2</v>
      </c>
      <c r="F70" t="s">
        <v>4</v>
      </c>
      <c r="G70" t="s">
        <v>2</v>
      </c>
      <c r="H70" t="s">
        <v>141</v>
      </c>
      <c r="I70" t="s">
        <v>4</v>
      </c>
      <c r="L70" t="s">
        <v>307</v>
      </c>
      <c r="M70" t="s">
        <v>43</v>
      </c>
      <c r="N70" t="s">
        <v>44</v>
      </c>
      <c r="O70" t="s">
        <v>45</v>
      </c>
      <c r="P70">
        <v>16</v>
      </c>
      <c r="Q70" t="s">
        <v>46</v>
      </c>
      <c r="R70" t="s">
        <v>47</v>
      </c>
      <c r="S70" t="s">
        <v>13</v>
      </c>
      <c r="T70" t="s">
        <v>13</v>
      </c>
      <c r="U70" t="s">
        <v>13</v>
      </c>
      <c r="V70" t="s">
        <v>13</v>
      </c>
      <c r="W70" t="s">
        <v>13</v>
      </c>
      <c r="X70" t="s">
        <v>13</v>
      </c>
      <c r="Y70">
        <v>1862843439.45</v>
      </c>
      <c r="Z70" t="s">
        <v>13</v>
      </c>
      <c r="AA70" t="s">
        <v>13</v>
      </c>
      <c r="AB70" t="s">
        <v>10</v>
      </c>
      <c r="AC70">
        <v>-4.1699896104874443E-3</v>
      </c>
      <c r="AD70">
        <v>-4.2102156608126492E-4</v>
      </c>
      <c r="AE70">
        <v>-2.3037034703349404E-2</v>
      </c>
      <c r="AF70">
        <v>5.9791324733379086E-3</v>
      </c>
      <c r="AG70">
        <v>-7.4977453311859208E-3</v>
      </c>
      <c r="AH70">
        <v>1.8811811165413667E-2</v>
      </c>
      <c r="AI70">
        <v>8.8259102062300757E-3</v>
      </c>
      <c r="AJ70">
        <v>9.4094224457797401E-3</v>
      </c>
      <c r="AK70">
        <v>2.2291373622546237E-2</v>
      </c>
      <c r="AL70">
        <v>2.8921682168691159E-2</v>
      </c>
      <c r="AM70">
        <v>1.675627724987401E-2</v>
      </c>
      <c r="AN70">
        <v>8.9812037329278817E-3</v>
      </c>
      <c r="AO70">
        <v>2.7302216924686398E-2</v>
      </c>
      <c r="AP70">
        <v>5.4843864817770399E-2</v>
      </c>
      <c r="AQ70">
        <v>8.9341519839589476E-2</v>
      </c>
      <c r="AR70">
        <v>0.10148056887415555</v>
      </c>
      <c r="AS70">
        <v>6.7375553602322266E-2</v>
      </c>
      <c r="AT70">
        <v>9.8705553801598164E-2</v>
      </c>
      <c r="AU70">
        <v>0.11220893749526663</v>
      </c>
      <c r="AV70">
        <v>0.1034017659473576</v>
      </c>
      <c r="AW70">
        <v>3.5511351118574355E-2</v>
      </c>
    </row>
    <row r="71" spans="1:49" x14ac:dyDescent="0.25">
      <c r="A71">
        <v>38316</v>
      </c>
      <c r="B71">
        <v>2004</v>
      </c>
      <c r="C71" t="s">
        <v>308</v>
      </c>
      <c r="D71" t="s">
        <v>309</v>
      </c>
      <c r="E71" t="s">
        <v>40</v>
      </c>
      <c r="F71" t="s">
        <v>4</v>
      </c>
      <c r="G71" t="s">
        <v>40</v>
      </c>
      <c r="H71" t="s">
        <v>80</v>
      </c>
      <c r="I71" t="s">
        <v>4</v>
      </c>
      <c r="L71" t="s">
        <v>310</v>
      </c>
      <c r="M71" t="s">
        <v>43</v>
      </c>
      <c r="N71" t="s">
        <v>44</v>
      </c>
      <c r="O71" t="s">
        <v>45</v>
      </c>
      <c r="P71">
        <v>16</v>
      </c>
      <c r="Q71" t="s">
        <v>46</v>
      </c>
      <c r="R71" t="s">
        <v>47</v>
      </c>
      <c r="S71">
        <v>8</v>
      </c>
      <c r="T71">
        <v>33.3333333333333</v>
      </c>
      <c r="U71">
        <v>25</v>
      </c>
      <c r="V71">
        <v>66.6666666666666</v>
      </c>
      <c r="W71" t="b">
        <v>1</v>
      </c>
      <c r="X71" t="b">
        <v>1</v>
      </c>
      <c r="Y71">
        <v>574544674.75391197</v>
      </c>
      <c r="Z71">
        <v>716000000</v>
      </c>
      <c r="AA71">
        <v>21000000</v>
      </c>
      <c r="AB71" t="s">
        <v>311</v>
      </c>
      <c r="AC71">
        <v>-1.1565668159889146E-2</v>
      </c>
      <c r="AD71">
        <v>-2.12617009292566E-2</v>
      </c>
      <c r="AE71">
        <v>-1.8239346893550508E-2</v>
      </c>
      <c r="AF71">
        <v>-1.9877769417675144E-2</v>
      </c>
      <c r="AG71">
        <v>-4.0879271477714696E-2</v>
      </c>
      <c r="AH71">
        <v>-6.2007559069342105E-2</v>
      </c>
      <c r="AI71">
        <v>-8.5677663714875826E-2</v>
      </c>
      <c r="AJ71">
        <v>-0.10065316173482426</v>
      </c>
      <c r="AK71">
        <v>-0.11005684145565872</v>
      </c>
      <c r="AL71">
        <v>-0.10969492302194472</v>
      </c>
      <c r="AM71">
        <v>-0.10876511200757166</v>
      </c>
      <c r="AN71">
        <v>-0.15698009641499483</v>
      </c>
      <c r="AO71">
        <v>-0.1615270889893646</v>
      </c>
      <c r="AP71">
        <v>-0.15450335411600816</v>
      </c>
      <c r="AQ71">
        <v>-0.15990113895852667</v>
      </c>
      <c r="AR71">
        <v>-0.16688414802925555</v>
      </c>
      <c r="AS71">
        <v>-0.16602012528067747</v>
      </c>
      <c r="AT71">
        <v>-0.13595253679340202</v>
      </c>
      <c r="AU71">
        <v>-0.14430697723145586</v>
      </c>
      <c r="AV71">
        <v>-0.13798381811618135</v>
      </c>
      <c r="AW71">
        <v>-0.14328596932698154</v>
      </c>
    </row>
    <row r="72" spans="1:49" x14ac:dyDescent="0.25">
      <c r="A72">
        <v>38344</v>
      </c>
      <c r="B72">
        <v>2004</v>
      </c>
      <c r="C72" t="s">
        <v>312</v>
      </c>
      <c r="D72" t="s">
        <v>313</v>
      </c>
      <c r="E72" t="s">
        <v>40</v>
      </c>
      <c r="F72" t="s">
        <v>4</v>
      </c>
      <c r="G72" t="s">
        <v>40</v>
      </c>
      <c r="H72" t="s">
        <v>80</v>
      </c>
      <c r="I72" t="s">
        <v>4</v>
      </c>
      <c r="L72" t="s">
        <v>314</v>
      </c>
      <c r="M72" t="s">
        <v>43</v>
      </c>
      <c r="N72" t="s">
        <v>44</v>
      </c>
      <c r="O72" t="s">
        <v>13</v>
      </c>
      <c r="P72">
        <v>16</v>
      </c>
      <c r="Q72" t="s">
        <v>13</v>
      </c>
      <c r="R72" t="s">
        <v>112</v>
      </c>
      <c r="S72">
        <v>6</v>
      </c>
      <c r="T72" t="s">
        <v>13</v>
      </c>
      <c r="U72">
        <v>0</v>
      </c>
      <c r="V72">
        <v>50</v>
      </c>
      <c r="W72" t="b">
        <v>1</v>
      </c>
      <c r="X72" t="b">
        <v>0</v>
      </c>
      <c r="Y72" t="s">
        <v>13</v>
      </c>
      <c r="Z72">
        <v>269571000</v>
      </c>
      <c r="AA72">
        <v>51067000</v>
      </c>
      <c r="AB72" t="s">
        <v>178</v>
      </c>
      <c r="AC72">
        <v>6.7777089957298618E-3</v>
      </c>
      <c r="AD72">
        <v>9.5752028158065106E-3</v>
      </c>
      <c r="AE72">
        <v>6.1037500257827074E-4</v>
      </c>
      <c r="AF72">
        <v>-3.6401441145201257E-3</v>
      </c>
      <c r="AG72">
        <v>-1.0508340270348261E-2</v>
      </c>
      <c r="AH72">
        <v>-2.914787286373832E-3</v>
      </c>
      <c r="AI72">
        <v>-4.5636671281220663E-3</v>
      </c>
      <c r="AJ72">
        <v>-8.0543280809296045E-3</v>
      </c>
      <c r="AK72">
        <v>-5.6100240599343716E-3</v>
      </c>
      <c r="AL72">
        <v>-1.866843125171614E-2</v>
      </c>
      <c r="AM72">
        <v>-1.2536768665467851E-2</v>
      </c>
      <c r="AN72">
        <v>-2.9987561466327993E-2</v>
      </c>
      <c r="AO72">
        <v>-3.2671037125807961E-2</v>
      </c>
      <c r="AP72">
        <v>-3.535451278528793E-2</v>
      </c>
      <c r="AQ72">
        <v>-3.457277961741817E-2</v>
      </c>
      <c r="AR72">
        <v>-3.8678921506666769E-2</v>
      </c>
      <c r="AS72">
        <v>-3.8763512203686241E-2</v>
      </c>
      <c r="AT72">
        <v>-4.144698786316621E-2</v>
      </c>
      <c r="AU72">
        <v>-3.3015272154050215E-2</v>
      </c>
      <c r="AV72">
        <v>-2.7211960621498429E-2</v>
      </c>
      <c r="AW72">
        <v>-2.9149106961713103E-2</v>
      </c>
    </row>
    <row r="73" spans="1:49" x14ac:dyDescent="0.25">
      <c r="A73">
        <v>38455</v>
      </c>
      <c r="B73">
        <v>2005</v>
      </c>
      <c r="C73" t="s">
        <v>266</v>
      </c>
      <c r="D73" t="s">
        <v>315</v>
      </c>
      <c r="E73" t="s">
        <v>2</v>
      </c>
      <c r="F73" t="s">
        <v>4</v>
      </c>
      <c r="G73" t="s">
        <v>2</v>
      </c>
      <c r="H73" t="s">
        <v>67</v>
      </c>
      <c r="I73" t="s">
        <v>4</v>
      </c>
      <c r="L73" t="s">
        <v>268</v>
      </c>
      <c r="M73" t="s">
        <v>6</v>
      </c>
      <c r="N73" t="s">
        <v>56</v>
      </c>
      <c r="O73" t="s">
        <v>57</v>
      </c>
      <c r="P73">
        <v>102</v>
      </c>
      <c r="Q73" t="s">
        <v>58</v>
      </c>
      <c r="R73" t="s">
        <v>59</v>
      </c>
      <c r="S73" t="s">
        <v>13</v>
      </c>
      <c r="T73" t="s">
        <v>13</v>
      </c>
      <c r="U73" t="s">
        <v>13</v>
      </c>
      <c r="V73" t="s">
        <v>13</v>
      </c>
      <c r="W73" t="s">
        <v>13</v>
      </c>
      <c r="X73" t="s">
        <v>13</v>
      </c>
      <c r="Y73">
        <v>2212834508.0281401</v>
      </c>
      <c r="Z73">
        <v>2047800000</v>
      </c>
      <c r="AA73">
        <v>630600000</v>
      </c>
      <c r="AB73" t="s">
        <v>249</v>
      </c>
      <c r="AC73">
        <v>7.9829186394608908E-3</v>
      </c>
      <c r="AD73">
        <v>1.4746321985507004E-2</v>
      </c>
      <c r="AE73">
        <v>3.0875920182027988E-3</v>
      </c>
      <c r="AF73">
        <v>-1.5919507828751941E-2</v>
      </c>
      <c r="AG73">
        <v>-1.9064454792855564E-2</v>
      </c>
      <c r="AH73">
        <v>-2.0475049843605694E-2</v>
      </c>
      <c r="AI73">
        <v>-2.1860277504076268E-2</v>
      </c>
      <c r="AJ73">
        <v>-1.6993473991026825E-2</v>
      </c>
      <c r="AK73">
        <v>-9.7695576185060501E-3</v>
      </c>
      <c r="AL73">
        <v>1.2753221251124762E-2</v>
      </c>
      <c r="AM73">
        <v>1.9339228429506774E-2</v>
      </c>
      <c r="AN73">
        <v>2.1716484463037904E-2</v>
      </c>
      <c r="AO73">
        <v>1.118445210523485E-2</v>
      </c>
      <c r="AP73">
        <v>2.7088806614448947E-2</v>
      </c>
      <c r="AQ73">
        <v>9.0873662492170978E-3</v>
      </c>
      <c r="AR73">
        <v>-4.5407738080157269E-3</v>
      </c>
      <c r="AS73">
        <v>-4.5776625208623044E-4</v>
      </c>
      <c r="AT73">
        <v>-2.5336858953352207E-2</v>
      </c>
      <c r="AU73">
        <v>-2.265411837586544E-2</v>
      </c>
      <c r="AV73">
        <v>-2.103479769552722E-2</v>
      </c>
      <c r="AW73">
        <v>-1.6259176492838263E-2</v>
      </c>
    </row>
    <row r="74" spans="1:49" x14ac:dyDescent="0.25">
      <c r="A74">
        <v>38856</v>
      </c>
      <c r="B74">
        <v>2006</v>
      </c>
      <c r="C74" t="s">
        <v>316</v>
      </c>
      <c r="D74" t="s">
        <v>237</v>
      </c>
      <c r="E74" t="s">
        <v>40</v>
      </c>
      <c r="F74" t="s">
        <v>4</v>
      </c>
      <c r="G74" t="s">
        <v>40</v>
      </c>
      <c r="H74" t="s">
        <v>67</v>
      </c>
      <c r="I74" t="s">
        <v>4</v>
      </c>
      <c r="L74" t="s">
        <v>238</v>
      </c>
      <c r="M74" t="s">
        <v>43</v>
      </c>
      <c r="N74" t="s">
        <v>44</v>
      </c>
      <c r="O74" t="s">
        <v>45</v>
      </c>
      <c r="P74">
        <v>16</v>
      </c>
      <c r="Q74" t="s">
        <v>46</v>
      </c>
      <c r="R74" t="s">
        <v>47</v>
      </c>
      <c r="S74">
        <v>13</v>
      </c>
      <c r="T74">
        <v>46.153846153846096</v>
      </c>
      <c r="U74">
        <v>0</v>
      </c>
      <c r="V74">
        <v>53.846153846153797</v>
      </c>
      <c r="W74" t="b">
        <v>1</v>
      </c>
      <c r="X74" t="b">
        <v>1</v>
      </c>
      <c r="Y74">
        <v>1214673421.1429999</v>
      </c>
      <c r="Z74">
        <v>1712800000</v>
      </c>
      <c r="AA74">
        <v>395700000</v>
      </c>
      <c r="AB74" t="s">
        <v>239</v>
      </c>
      <c r="AC74">
        <v>1.3474692917235574E-2</v>
      </c>
      <c r="AD74">
        <v>-1.2807423690953014E-2</v>
      </c>
      <c r="AE74">
        <v>-2.0680120688921087E-2</v>
      </c>
      <c r="AF74">
        <v>-2.0749979023317176E-2</v>
      </c>
      <c r="AG74">
        <v>-2.2203173062946766E-4</v>
      </c>
      <c r="AH74">
        <v>-7.1875828651546819E-3</v>
      </c>
      <c r="AI74">
        <v>-4.1329518413872252E-2</v>
      </c>
      <c r="AJ74">
        <v>-4.3279478491324991E-2</v>
      </c>
      <c r="AK74">
        <v>-4.6467061462757725E-2</v>
      </c>
      <c r="AL74">
        <v>-6.9232922151992449E-2</v>
      </c>
      <c r="AM74">
        <v>-7.1218602420200325E-2</v>
      </c>
      <c r="AN74">
        <v>-0.12210615504038239</v>
      </c>
      <c r="AO74">
        <v>-7.3126959401190544E-2</v>
      </c>
      <c r="AP74">
        <v>-7.5151133697192951E-2</v>
      </c>
      <c r="AQ74">
        <v>-9.8411659057463616E-2</v>
      </c>
      <c r="AR74">
        <v>-7.6366520407848359E-2</v>
      </c>
      <c r="AS74">
        <v>-7.7268903851999721E-2</v>
      </c>
      <c r="AT74">
        <v>-9.3896707798221304E-2</v>
      </c>
      <c r="AU74">
        <v>-9.7591622323070115E-2</v>
      </c>
      <c r="AV74">
        <v>-8.2665920466853685E-2</v>
      </c>
      <c r="AW74">
        <v>-9.4181456646101835E-2</v>
      </c>
    </row>
    <row r="75" spans="1:49" x14ac:dyDescent="0.25">
      <c r="A75">
        <v>38787</v>
      </c>
      <c r="B75">
        <v>2006</v>
      </c>
      <c r="C75" t="s">
        <v>317</v>
      </c>
      <c r="D75" t="s">
        <v>318</v>
      </c>
      <c r="E75" t="s">
        <v>40</v>
      </c>
      <c r="F75" t="s">
        <v>4</v>
      </c>
      <c r="G75" t="s">
        <v>40</v>
      </c>
      <c r="H75" t="s">
        <v>80</v>
      </c>
      <c r="I75" t="s">
        <v>4</v>
      </c>
      <c r="L75" t="s">
        <v>319</v>
      </c>
      <c r="M75" t="s">
        <v>43</v>
      </c>
      <c r="N75" t="s">
        <v>44</v>
      </c>
      <c r="O75" t="s">
        <v>45</v>
      </c>
      <c r="P75">
        <v>16</v>
      </c>
      <c r="Q75" t="s">
        <v>46</v>
      </c>
      <c r="R75" t="s">
        <v>47</v>
      </c>
      <c r="S75" t="s">
        <v>13</v>
      </c>
      <c r="T75" t="s">
        <v>13</v>
      </c>
      <c r="U75" t="s">
        <v>13</v>
      </c>
      <c r="V75" t="s">
        <v>13</v>
      </c>
      <c r="W75" t="s">
        <v>13</v>
      </c>
      <c r="X75" t="s">
        <v>13</v>
      </c>
      <c r="Y75">
        <v>206591692.80000001</v>
      </c>
      <c r="Z75">
        <v>173034000</v>
      </c>
      <c r="AA75">
        <v>28963000</v>
      </c>
      <c r="AB75" t="s">
        <v>320</v>
      </c>
      <c r="AC75">
        <v>-3.8595511657118194E-3</v>
      </c>
      <c r="AD75">
        <v>-2.5999077400474732E-3</v>
      </c>
      <c r="AE75">
        <v>4.8278775508027692E-2</v>
      </c>
      <c r="AF75">
        <v>5.1816369074851557E-2</v>
      </c>
      <c r="AG75">
        <v>6.6675512286960212E-2</v>
      </c>
      <c r="AH75">
        <v>4.8688184439862864E-2</v>
      </c>
      <c r="AI75">
        <v>4.4609795054958226E-2</v>
      </c>
      <c r="AJ75">
        <v>7.0298280970208862E-3</v>
      </c>
      <c r="AK75">
        <v>-4.328853234828586E-3</v>
      </c>
      <c r="AL75">
        <v>-4.0419671387708729E-3</v>
      </c>
      <c r="AM75">
        <v>-9.6676278508382556E-3</v>
      </c>
      <c r="AN75">
        <v>7.9118852013120196E-3</v>
      </c>
      <c r="AO75">
        <v>-2.4890732304067121E-2</v>
      </c>
      <c r="AP75">
        <v>-8.8102959946488382E-3</v>
      </c>
      <c r="AQ75">
        <v>9.6977692996420145E-4</v>
      </c>
      <c r="AR75">
        <v>2.2230408563079986E-2</v>
      </c>
      <c r="AS75">
        <v>-1.404976003212232E-2</v>
      </c>
      <c r="AT75">
        <v>1.3645656357699834E-2</v>
      </c>
      <c r="AU75">
        <v>-1.9470611558641375E-3</v>
      </c>
      <c r="AV75">
        <v>-5.6152844998587585E-3</v>
      </c>
      <c r="AW75">
        <v>-2.2264479532195136E-3</v>
      </c>
    </row>
    <row r="76" spans="1:49" x14ac:dyDescent="0.25">
      <c r="A76">
        <v>40281</v>
      </c>
      <c r="B76">
        <v>2010</v>
      </c>
      <c r="C76" t="s">
        <v>321</v>
      </c>
      <c r="D76" t="s">
        <v>322</v>
      </c>
      <c r="E76" t="s">
        <v>40</v>
      </c>
      <c r="F76" t="s">
        <v>4</v>
      </c>
      <c r="G76" t="s">
        <v>40</v>
      </c>
      <c r="H76" t="s">
        <v>67</v>
      </c>
      <c r="I76" t="s">
        <v>4</v>
      </c>
      <c r="L76" t="s">
        <v>323</v>
      </c>
      <c r="M76" t="s">
        <v>43</v>
      </c>
      <c r="N76" t="s">
        <v>4</v>
      </c>
      <c r="O76" t="s">
        <v>45</v>
      </c>
      <c r="P76">
        <v>16</v>
      </c>
      <c r="Q76" t="s">
        <v>46</v>
      </c>
      <c r="R76" t="s">
        <v>47</v>
      </c>
      <c r="S76">
        <v>9</v>
      </c>
      <c r="T76">
        <v>66.6666666666666</v>
      </c>
      <c r="U76">
        <v>22.2222222222222</v>
      </c>
      <c r="V76">
        <v>77.7777777777777</v>
      </c>
      <c r="W76" t="b">
        <v>1</v>
      </c>
      <c r="X76" t="b">
        <v>0</v>
      </c>
      <c r="Y76">
        <v>1347884679.96</v>
      </c>
      <c r="Z76">
        <v>1510100000</v>
      </c>
      <c r="AA76">
        <v>776800000</v>
      </c>
      <c r="AB76" t="s">
        <v>324</v>
      </c>
      <c r="AC76">
        <v>-6.1886123464087841E-4</v>
      </c>
      <c r="AD76">
        <v>-1.164446958616447E-2</v>
      </c>
      <c r="AE76">
        <v>-1.0036579188509006E-2</v>
      </c>
      <c r="AF76">
        <v>-1.10857806865242E-2</v>
      </c>
      <c r="AG76">
        <v>-1.2134982184539395E-2</v>
      </c>
      <c r="AH76">
        <v>-1.3263758676501097E-2</v>
      </c>
      <c r="AI76">
        <v>-1.0740811569365318E-2</v>
      </c>
      <c r="AJ76">
        <v>-1.1252090032434929E-2</v>
      </c>
      <c r="AK76">
        <v>-1.4371659841510353E-2</v>
      </c>
      <c r="AL76">
        <v>-2.6771129162447074E-3</v>
      </c>
      <c r="AM76">
        <v>-8.3770242601608775E-3</v>
      </c>
      <c r="AN76">
        <v>-5.7062702773451159E-3</v>
      </c>
      <c r="AO76">
        <v>-6.1496982228586832E-3</v>
      </c>
      <c r="AP76">
        <v>-6.9274391207489044E-3</v>
      </c>
      <c r="AQ76">
        <v>-4.1278361145346415E-3</v>
      </c>
      <c r="AR76">
        <v>-1.1572699648286326E-3</v>
      </c>
      <c r="AS76">
        <v>7.9959993238338765E-3</v>
      </c>
      <c r="AT76">
        <v>3.3765850908360054E-2</v>
      </c>
      <c r="AU76">
        <v>4.0659506255516002E-2</v>
      </c>
      <c r="AV76">
        <v>4.1851037343094137E-2</v>
      </c>
      <c r="AW76">
        <v>3.5500338096687609E-2</v>
      </c>
    </row>
    <row r="77" spans="1:49" x14ac:dyDescent="0.25">
      <c r="A77">
        <v>40997</v>
      </c>
      <c r="B77">
        <v>2012</v>
      </c>
      <c r="C77" t="s">
        <v>325</v>
      </c>
      <c r="D77" t="s">
        <v>326</v>
      </c>
      <c r="E77" t="s">
        <v>2</v>
      </c>
      <c r="F77" t="s">
        <v>4</v>
      </c>
      <c r="G77" t="s">
        <v>2</v>
      </c>
      <c r="H77" t="s">
        <v>67</v>
      </c>
      <c r="I77" t="s">
        <v>4</v>
      </c>
      <c r="L77" t="s">
        <v>327</v>
      </c>
      <c r="M77" t="s">
        <v>43</v>
      </c>
      <c r="N77" t="s">
        <v>44</v>
      </c>
      <c r="O77" t="s">
        <v>13</v>
      </c>
      <c r="P77">
        <v>16</v>
      </c>
      <c r="Q77" t="s">
        <v>13</v>
      </c>
      <c r="R77" t="s">
        <v>112</v>
      </c>
      <c r="S77">
        <v>10</v>
      </c>
      <c r="T77">
        <v>40</v>
      </c>
      <c r="U77">
        <v>0</v>
      </c>
      <c r="V77">
        <v>50</v>
      </c>
      <c r="W77" t="b">
        <v>1</v>
      </c>
      <c r="X77" t="b">
        <v>0</v>
      </c>
      <c r="Y77">
        <v>5715558171.1701603</v>
      </c>
      <c r="Z77">
        <v>1772400000</v>
      </c>
      <c r="AA77">
        <v>417700000</v>
      </c>
      <c r="AB77" t="s">
        <v>328</v>
      </c>
      <c r="AC77">
        <v>5.53012093920949E-3</v>
      </c>
      <c r="AD77">
        <v>-3.0240651729511311E-3</v>
      </c>
      <c r="AE77">
        <v>-7.6191864437911913E-3</v>
      </c>
      <c r="AF77">
        <v>-1.3556240193124871E-2</v>
      </c>
      <c r="AG77">
        <v>-1.459227480126819E-2</v>
      </c>
      <c r="AH77">
        <v>-1.7493515076510591E-2</v>
      </c>
      <c r="AI77">
        <v>-1.7568323112814734E-2</v>
      </c>
      <c r="AJ77">
        <v>-1.6037288640099377E-2</v>
      </c>
      <c r="AK77">
        <v>-1.6345721915755333E-2</v>
      </c>
      <c r="AL77">
        <v>-1.9875432973029662E-2</v>
      </c>
      <c r="AM77">
        <v>-4.3364883987666303E-3</v>
      </c>
      <c r="AN77">
        <v>-4.9809763830063669E-3</v>
      </c>
      <c r="AO77">
        <v>-1.3723027875163461E-2</v>
      </c>
      <c r="AP77">
        <v>-2.7678642342885106E-2</v>
      </c>
      <c r="AQ77">
        <v>-3.5329786400095424E-2</v>
      </c>
      <c r="AR77">
        <v>-3.8756984799465842E-2</v>
      </c>
      <c r="AS77">
        <v>-3.9815284899749136E-2</v>
      </c>
      <c r="AT77">
        <v>-4.0873585000032429E-2</v>
      </c>
      <c r="AU77">
        <v>-4.1383965944405493E-2</v>
      </c>
      <c r="AV77">
        <v>-2.7660717407428852E-2</v>
      </c>
      <c r="AW77">
        <v>-1.2952551924384173E-2</v>
      </c>
    </row>
    <row r="78" spans="1:49" x14ac:dyDescent="0.25">
      <c r="A78">
        <v>41221</v>
      </c>
      <c r="B78">
        <v>2012</v>
      </c>
      <c r="C78" t="s">
        <v>329</v>
      </c>
      <c r="D78" t="s">
        <v>330</v>
      </c>
      <c r="E78" t="s">
        <v>40</v>
      </c>
      <c r="F78" t="s">
        <v>4</v>
      </c>
      <c r="G78" t="s">
        <v>40</v>
      </c>
      <c r="H78" t="s">
        <v>185</v>
      </c>
      <c r="I78" t="s">
        <v>4</v>
      </c>
      <c r="L78" t="s">
        <v>331</v>
      </c>
      <c r="M78" t="s">
        <v>43</v>
      </c>
      <c r="N78" t="s">
        <v>44</v>
      </c>
      <c r="O78" t="s">
        <v>13</v>
      </c>
      <c r="P78">
        <v>16</v>
      </c>
      <c r="Q78" t="s">
        <v>13</v>
      </c>
      <c r="R78" t="s">
        <v>112</v>
      </c>
      <c r="S78" t="s">
        <v>13</v>
      </c>
      <c r="T78" t="s">
        <v>13</v>
      </c>
      <c r="U78" t="s">
        <v>13</v>
      </c>
      <c r="V78" t="s">
        <v>13</v>
      </c>
      <c r="W78" t="s">
        <v>13</v>
      </c>
      <c r="X78" t="s">
        <v>13</v>
      </c>
      <c r="Y78" t="s">
        <v>13</v>
      </c>
      <c r="Z78">
        <v>10792708</v>
      </c>
      <c r="AA78">
        <v>228659</v>
      </c>
      <c r="AB78" t="s">
        <v>332</v>
      </c>
      <c r="AC78">
        <v>-2.0119697876954193E-4</v>
      </c>
      <c r="AD78">
        <v>-4.8233277951282845E-4</v>
      </c>
      <c r="AE78">
        <v>-8.2719884606751479E-4</v>
      </c>
      <c r="AF78">
        <v>-6.9360756646700563E-4</v>
      </c>
      <c r="AG78">
        <v>-1.4290116205861072E-3</v>
      </c>
      <c r="AH78">
        <v>-1.0633159126133933E-3</v>
      </c>
      <c r="AI78">
        <v>-1.2651778182891189E-3</v>
      </c>
      <c r="AJ78">
        <v>-1.7789812393890453E-3</v>
      </c>
      <c r="AK78">
        <v>-1.7007544750624968E-3</v>
      </c>
      <c r="AL78">
        <v>-2.6628159552096946E-3</v>
      </c>
      <c r="AM78">
        <v>-3.0681008015326699E-3</v>
      </c>
      <c r="AN78">
        <v>-3.4074339986832993E-3</v>
      </c>
      <c r="AO78">
        <v>-3.7080924952943408E-3</v>
      </c>
      <c r="AP78">
        <v>-3.8483006024604598E-3</v>
      </c>
      <c r="AQ78">
        <v>-4.6022194515071653E-3</v>
      </c>
      <c r="AR78">
        <v>-5.1874003212407501E-3</v>
      </c>
      <c r="AS78">
        <v>-6.0212229663564936E-3</v>
      </c>
      <c r="AT78">
        <v>-5.2455311310091405E-3</v>
      </c>
      <c r="AU78">
        <v>-5.3954982921010537E-3</v>
      </c>
      <c r="AV78">
        <v>-5.6509178784640646E-3</v>
      </c>
      <c r="AW78">
        <v>-5.5963421539121962E-3</v>
      </c>
    </row>
    <row r="79" spans="1:49" x14ac:dyDescent="0.25">
      <c r="A79">
        <v>41321</v>
      </c>
      <c r="B79">
        <v>2013</v>
      </c>
      <c r="C79" t="s">
        <v>282</v>
      </c>
      <c r="D79" t="s">
        <v>333</v>
      </c>
      <c r="E79" t="s">
        <v>40</v>
      </c>
      <c r="F79" t="s">
        <v>4</v>
      </c>
      <c r="G79" t="s">
        <v>40</v>
      </c>
      <c r="H79" t="s">
        <v>67</v>
      </c>
      <c r="I79" t="s">
        <v>4</v>
      </c>
      <c r="L79" t="s">
        <v>284</v>
      </c>
      <c r="M79" t="s">
        <v>43</v>
      </c>
      <c r="N79" t="s">
        <v>44</v>
      </c>
      <c r="O79" t="s">
        <v>45</v>
      </c>
      <c r="P79">
        <v>16</v>
      </c>
      <c r="Q79" t="s">
        <v>46</v>
      </c>
      <c r="R79" t="s">
        <v>47</v>
      </c>
      <c r="S79">
        <v>12</v>
      </c>
      <c r="T79">
        <v>66.6666666666666</v>
      </c>
      <c r="U79">
        <v>8.3333333333333304</v>
      </c>
      <c r="V79">
        <v>66.6666666666666</v>
      </c>
      <c r="W79" t="b">
        <v>1</v>
      </c>
      <c r="X79" t="b">
        <v>0</v>
      </c>
      <c r="Y79">
        <v>4637118539.8000002</v>
      </c>
      <c r="Z79">
        <v>2915600000</v>
      </c>
      <c r="AA79">
        <v>787100000</v>
      </c>
      <c r="AB79" t="s">
        <v>285</v>
      </c>
      <c r="AC79">
        <v>1.8876261839480268E-2</v>
      </c>
      <c r="AD79">
        <v>1.8624486157946409E-2</v>
      </c>
      <c r="AE79">
        <v>3.6666384684661754E-2</v>
      </c>
      <c r="AF79">
        <v>6.0251973024733327E-2</v>
      </c>
      <c r="AG79">
        <v>7.1240667270681818E-2</v>
      </c>
      <c r="AH79">
        <v>5.2722003867418613E-2</v>
      </c>
      <c r="AI79">
        <v>5.0259831679898101E-2</v>
      </c>
      <c r="AJ79">
        <v>6.7826645951758718E-2</v>
      </c>
      <c r="AK79">
        <v>7.3028278931730625E-2</v>
      </c>
      <c r="AL79">
        <v>7.7573563394651227E-2</v>
      </c>
      <c r="AM79">
        <v>7.5025167824837868E-2</v>
      </c>
      <c r="AN79">
        <v>5.8887202473904221E-2</v>
      </c>
      <c r="AO79">
        <v>5.9676886791592859E-2</v>
      </c>
      <c r="AP79">
        <v>7.3505279369470822E-2</v>
      </c>
      <c r="AQ79">
        <v>5.9616804028894153E-2</v>
      </c>
      <c r="AR79">
        <v>5.5791711441764855E-2</v>
      </c>
      <c r="AS79">
        <v>7.9717955856438261E-2</v>
      </c>
      <c r="AT79">
        <v>0.13659493148973784</v>
      </c>
      <c r="AU79">
        <v>0.13571545188224052</v>
      </c>
      <c r="AV79">
        <v>0.13650668342806346</v>
      </c>
      <c r="AW79">
        <v>0.13502232614100312</v>
      </c>
    </row>
    <row r="80" spans="1:49" x14ac:dyDescent="0.25">
      <c r="A80">
        <v>41517</v>
      </c>
      <c r="B80">
        <v>2013</v>
      </c>
      <c r="C80" t="s">
        <v>334</v>
      </c>
      <c r="D80" t="s">
        <v>335</v>
      </c>
      <c r="E80" t="s">
        <v>40</v>
      </c>
      <c r="F80" t="s">
        <v>4</v>
      </c>
      <c r="G80" t="s">
        <v>40</v>
      </c>
      <c r="H80" t="s">
        <v>102</v>
      </c>
      <c r="I80" t="s">
        <v>4</v>
      </c>
      <c r="L80" t="s">
        <v>336</v>
      </c>
      <c r="M80" t="s">
        <v>43</v>
      </c>
      <c r="N80" t="s">
        <v>44</v>
      </c>
      <c r="O80" t="s">
        <v>45</v>
      </c>
      <c r="P80">
        <v>16</v>
      </c>
      <c r="Q80" t="s">
        <v>46</v>
      </c>
      <c r="R80" t="s">
        <v>47</v>
      </c>
      <c r="S80">
        <v>7</v>
      </c>
      <c r="T80">
        <v>55.5555555555555</v>
      </c>
      <c r="U80">
        <v>0</v>
      </c>
      <c r="V80">
        <v>66.6666666666666</v>
      </c>
      <c r="W80" t="b">
        <v>1</v>
      </c>
      <c r="X80" t="b">
        <v>0</v>
      </c>
      <c r="Y80">
        <v>24018778</v>
      </c>
      <c r="Z80">
        <v>162933000</v>
      </c>
      <c r="AA80">
        <v>43408000</v>
      </c>
      <c r="AB80" t="s">
        <v>337</v>
      </c>
      <c r="AC80">
        <v>0.37726732141941227</v>
      </c>
      <c r="AD80">
        <v>0.3880002789269229</v>
      </c>
      <c r="AE80">
        <v>0.26652892725562688</v>
      </c>
      <c r="AF80">
        <v>-2.9658840125919961E-2</v>
      </c>
      <c r="AG80">
        <v>-0.25548123456143546</v>
      </c>
      <c r="AH80">
        <v>-0.26930034276823356</v>
      </c>
      <c r="AI80">
        <v>-0.40110982991604438</v>
      </c>
      <c r="AJ80">
        <v>-0.19333717452781421</v>
      </c>
      <c r="AK80">
        <v>-0.19727390927134175</v>
      </c>
      <c r="AL80">
        <v>-9.9774896088728568E-2</v>
      </c>
      <c r="AM80">
        <v>-2.4305275902144916E-2</v>
      </c>
      <c r="AN80">
        <v>-0.14389850571808899</v>
      </c>
      <c r="AO80">
        <v>-0.15891906453059571</v>
      </c>
      <c r="AP80">
        <v>-0.20186089549277186</v>
      </c>
      <c r="AQ80">
        <v>-0.27403401870848709</v>
      </c>
      <c r="AR80">
        <v>-0.22591872719622205</v>
      </c>
      <c r="AS80">
        <v>-0.2867854000674519</v>
      </c>
      <c r="AT80">
        <v>-0.24374013046479634</v>
      </c>
      <c r="AU80">
        <v>-0.25766172843816121</v>
      </c>
      <c r="AV80">
        <v>-0.28869746814421882</v>
      </c>
      <c r="AW80">
        <v>-0.29128181334703068</v>
      </c>
    </row>
    <row r="81" spans="1:49" x14ac:dyDescent="0.25">
      <c r="A81">
        <v>41570</v>
      </c>
      <c r="B81">
        <v>2013</v>
      </c>
      <c r="C81" t="s">
        <v>325</v>
      </c>
      <c r="D81" t="s">
        <v>338</v>
      </c>
      <c r="E81" t="s">
        <v>40</v>
      </c>
      <c r="F81" t="s">
        <v>4</v>
      </c>
      <c r="G81" t="s">
        <v>40</v>
      </c>
      <c r="H81" t="s">
        <v>67</v>
      </c>
      <c r="I81" t="s">
        <v>4</v>
      </c>
      <c r="L81" t="s">
        <v>327</v>
      </c>
      <c r="M81" t="s">
        <v>43</v>
      </c>
      <c r="N81" t="s">
        <v>44</v>
      </c>
      <c r="O81" t="s">
        <v>13</v>
      </c>
      <c r="P81">
        <v>16</v>
      </c>
      <c r="Q81" t="s">
        <v>13</v>
      </c>
      <c r="R81" t="s">
        <v>112</v>
      </c>
      <c r="S81">
        <v>10</v>
      </c>
      <c r="T81">
        <v>41.6666666666666</v>
      </c>
      <c r="U81">
        <v>20</v>
      </c>
      <c r="V81">
        <v>58.3333333333333</v>
      </c>
      <c r="W81" t="b">
        <v>1</v>
      </c>
      <c r="X81" t="b">
        <v>0</v>
      </c>
      <c r="Y81">
        <v>3894909882.9455299</v>
      </c>
      <c r="Z81">
        <v>2124000000</v>
      </c>
      <c r="AA81">
        <v>616000000</v>
      </c>
      <c r="AB81" t="s">
        <v>328</v>
      </c>
      <c r="AC81">
        <v>-3.0007577945965758E-3</v>
      </c>
      <c r="AD81">
        <v>1.9444988709491316E-3</v>
      </c>
      <c r="AE81">
        <v>-1.4750945789230873E-2</v>
      </c>
      <c r="AF81">
        <v>-2.6002967369232112E-2</v>
      </c>
      <c r="AG81">
        <v>-1.8269285378449886E-2</v>
      </c>
      <c r="AH81">
        <v>-2.8987913330646459E-2</v>
      </c>
      <c r="AI81">
        <v>-4.2280501803130435E-2</v>
      </c>
      <c r="AJ81">
        <v>-5.0307594614966811E-2</v>
      </c>
      <c r="AK81">
        <v>-4.2248078761444346E-2</v>
      </c>
      <c r="AL81">
        <v>-2.6834285442496907E-2</v>
      </c>
      <c r="AM81">
        <v>-1.6858722533604216E-2</v>
      </c>
      <c r="AN81">
        <v>-1.173220137658983E-2</v>
      </c>
      <c r="AO81">
        <v>-1.9378834953914022E-2</v>
      </c>
      <c r="AP81">
        <v>4.1071574687109105E-2</v>
      </c>
      <c r="AQ81">
        <v>1.9297138607083798E-2</v>
      </c>
      <c r="AR81">
        <v>2.699595480184918E-2</v>
      </c>
      <c r="AS81">
        <v>4.2450836646348647E-2</v>
      </c>
      <c r="AT81">
        <v>2.6512295103845566E-2</v>
      </c>
      <c r="AU81">
        <v>2.2454650029250442E-3</v>
      </c>
      <c r="AV81">
        <v>1.5436290767048621E-2</v>
      </c>
      <c r="AW81">
        <v>8.4228463072452998E-3</v>
      </c>
    </row>
    <row r="82" spans="1:49" x14ac:dyDescent="0.25">
      <c r="A82">
        <v>41597</v>
      </c>
      <c r="B82">
        <v>2013</v>
      </c>
      <c r="C82" t="s">
        <v>339</v>
      </c>
      <c r="D82" t="s">
        <v>340</v>
      </c>
      <c r="E82" t="s">
        <v>40</v>
      </c>
      <c r="F82" t="s">
        <v>4</v>
      </c>
      <c r="G82" t="s">
        <v>40</v>
      </c>
      <c r="H82" t="s">
        <v>67</v>
      </c>
      <c r="I82" t="s">
        <v>4</v>
      </c>
      <c r="L82" t="s">
        <v>341</v>
      </c>
      <c r="M82" t="s">
        <v>43</v>
      </c>
      <c r="N82" t="s">
        <v>44</v>
      </c>
      <c r="O82" t="s">
        <v>13</v>
      </c>
      <c r="P82">
        <v>16</v>
      </c>
      <c r="Q82" t="s">
        <v>13</v>
      </c>
      <c r="R82" t="s">
        <v>112</v>
      </c>
      <c r="S82" t="s">
        <v>13</v>
      </c>
      <c r="T82" t="s">
        <v>13</v>
      </c>
      <c r="U82" t="s">
        <v>13</v>
      </c>
      <c r="V82" t="s">
        <v>13</v>
      </c>
      <c r="W82" t="s">
        <v>13</v>
      </c>
      <c r="X82" t="s">
        <v>13</v>
      </c>
      <c r="Y82" t="s">
        <v>13</v>
      </c>
      <c r="Z82">
        <v>51919000</v>
      </c>
      <c r="AA82">
        <v>5736000</v>
      </c>
      <c r="AB82" t="s">
        <v>342</v>
      </c>
      <c r="AC82">
        <v>-5.8566882199076291E-4</v>
      </c>
      <c r="AD82">
        <v>-7.3444124635878147E-3</v>
      </c>
      <c r="AE82">
        <v>-7.9858953079026754E-3</v>
      </c>
      <c r="AF82">
        <v>-2.2150265401569905E-3</v>
      </c>
      <c r="AG82">
        <v>-2.6626934924078634E-3</v>
      </c>
      <c r="AH82">
        <v>-3.1964463065100672E-3</v>
      </c>
      <c r="AI82">
        <v>-4.0206456562846089E-3</v>
      </c>
      <c r="AJ82">
        <v>-4.4209709597630778E-3</v>
      </c>
      <c r="AK82">
        <v>-4.868753971104544E-3</v>
      </c>
      <c r="AL82">
        <v>-5.298832938167449E-3</v>
      </c>
      <c r="AM82">
        <v>-1.8880800156027135E-2</v>
      </c>
      <c r="AN82">
        <v>-1.9465441210835856E-2</v>
      </c>
      <c r="AO82">
        <v>-1.9993337887421143E-2</v>
      </c>
      <c r="AP82">
        <v>-2.0523067292964204E-2</v>
      </c>
      <c r="AQ82">
        <v>-2.0964268580475433E-2</v>
      </c>
      <c r="AR82">
        <v>-2.16395089534854E-2</v>
      </c>
      <c r="AS82">
        <v>4.2138070714095935E-3</v>
      </c>
      <c r="AT82">
        <v>5.4995002341076175E-2</v>
      </c>
      <c r="AU82">
        <v>5.4471613494745615E-2</v>
      </c>
      <c r="AV82">
        <v>4.1579957562615205E-2</v>
      </c>
      <c r="AW82">
        <v>4.0850215997082037E-2</v>
      </c>
    </row>
    <row r="83" spans="1:49" x14ac:dyDescent="0.25">
      <c r="A83">
        <v>41619</v>
      </c>
      <c r="B83">
        <v>2013</v>
      </c>
      <c r="C83" t="s">
        <v>343</v>
      </c>
      <c r="D83" t="s">
        <v>344</v>
      </c>
      <c r="E83" t="s">
        <v>2</v>
      </c>
      <c r="F83" t="s">
        <v>4</v>
      </c>
      <c r="G83" t="s">
        <v>2</v>
      </c>
      <c r="H83" t="s">
        <v>67</v>
      </c>
      <c r="I83" t="s">
        <v>4</v>
      </c>
      <c r="L83" t="s">
        <v>284</v>
      </c>
      <c r="M83" t="s">
        <v>43</v>
      </c>
      <c r="N83" t="s">
        <v>44</v>
      </c>
      <c r="O83" t="s">
        <v>45</v>
      </c>
      <c r="P83">
        <v>16</v>
      </c>
      <c r="Q83" t="s">
        <v>46</v>
      </c>
      <c r="R83" t="s">
        <v>47</v>
      </c>
      <c r="S83">
        <v>12</v>
      </c>
      <c r="T83">
        <v>66.6666666666666</v>
      </c>
      <c r="U83">
        <v>8.3333333333333304</v>
      </c>
      <c r="V83">
        <v>66.6666666666666</v>
      </c>
      <c r="W83" t="b">
        <v>1</v>
      </c>
      <c r="X83" t="b">
        <v>0</v>
      </c>
      <c r="Y83">
        <v>4504039083.8699999</v>
      </c>
      <c r="Z83">
        <v>3282700000</v>
      </c>
      <c r="AA83">
        <v>1080000000</v>
      </c>
      <c r="AB83" t="s">
        <v>285</v>
      </c>
      <c r="AC83">
        <v>5.6608738563684782E-3</v>
      </c>
      <c r="AD83">
        <v>1.2946912524973535E-2</v>
      </c>
      <c r="AE83">
        <v>3.5099551251191463E-3</v>
      </c>
      <c r="AF83">
        <v>1.1900081392973218E-2</v>
      </c>
      <c r="AG83">
        <v>8.7195148019972649E-4</v>
      </c>
      <c r="AH83">
        <v>-6.0746591846485582E-3</v>
      </c>
      <c r="AI83">
        <v>-7.1449800614828505E-3</v>
      </c>
      <c r="AJ83">
        <v>-1.6978334107156226E-2</v>
      </c>
      <c r="AK83">
        <v>-8.3907084851016119E-3</v>
      </c>
      <c r="AL83">
        <v>2.8437947587823944E-2</v>
      </c>
      <c r="AM83">
        <v>2.3159453889466899E-2</v>
      </c>
      <c r="AN83">
        <v>1.8587914347122501E-2</v>
      </c>
      <c r="AO83">
        <v>1.0936220352487881E-2</v>
      </c>
      <c r="AP83">
        <v>1.7881827329956999E-3</v>
      </c>
      <c r="AQ83">
        <v>5.8077826661504543E-3</v>
      </c>
      <c r="AR83">
        <v>4.4831908328067348E-3</v>
      </c>
      <c r="AS83">
        <v>1.0347736556068857E-3</v>
      </c>
      <c r="AT83">
        <v>-5.4673891105222056E-3</v>
      </c>
      <c r="AU83">
        <v>-1.2208921693845846E-2</v>
      </c>
      <c r="AV83">
        <v>-3.1066457521582644E-3</v>
      </c>
      <c r="AW83">
        <v>-2.715003760070815E-3</v>
      </c>
    </row>
    <row r="84" spans="1:49" x14ac:dyDescent="0.25">
      <c r="A84">
        <v>41486</v>
      </c>
      <c r="B84">
        <v>2013</v>
      </c>
      <c r="C84" t="s">
        <v>317</v>
      </c>
      <c r="D84" t="s">
        <v>345</v>
      </c>
      <c r="E84" t="s">
        <v>40</v>
      </c>
      <c r="F84" t="s">
        <v>4</v>
      </c>
      <c r="G84" t="s">
        <v>40</v>
      </c>
      <c r="H84" t="s">
        <v>67</v>
      </c>
      <c r="I84" t="s">
        <v>4</v>
      </c>
      <c r="L84" t="s">
        <v>319</v>
      </c>
      <c r="M84" t="s">
        <v>43</v>
      </c>
      <c r="N84" t="s">
        <v>44</v>
      </c>
      <c r="O84" t="s">
        <v>45</v>
      </c>
      <c r="P84">
        <v>16</v>
      </c>
      <c r="Q84" t="s">
        <v>46</v>
      </c>
      <c r="R84" t="s">
        <v>47</v>
      </c>
      <c r="S84">
        <v>6</v>
      </c>
      <c r="T84">
        <v>57.142857142857103</v>
      </c>
      <c r="U84">
        <v>0</v>
      </c>
      <c r="V84">
        <v>57.142857142857103</v>
      </c>
      <c r="W84" t="b">
        <v>1</v>
      </c>
      <c r="X84" t="b">
        <v>0</v>
      </c>
      <c r="Y84">
        <v>517604887.5</v>
      </c>
      <c r="Z84">
        <v>292524000</v>
      </c>
      <c r="AA84">
        <v>31714000</v>
      </c>
      <c r="AB84" t="s">
        <v>320</v>
      </c>
      <c r="AC84">
        <v>-4.1032910449417875E-3</v>
      </c>
      <c r="AD84">
        <v>-2.5587905247011992E-4</v>
      </c>
      <c r="AE84">
        <v>-7.7770326279493198E-3</v>
      </c>
      <c r="AF84">
        <v>-3.6121224319815371E-3</v>
      </c>
      <c r="AG84">
        <v>6.3852535972485002E-3</v>
      </c>
      <c r="AH84">
        <v>1.3774411874486981E-3</v>
      </c>
      <c r="AI84">
        <v>1.122674766805238E-2</v>
      </c>
      <c r="AJ84">
        <v>1.877439802715385E-2</v>
      </c>
      <c r="AK84">
        <v>2.480936680639944E-2</v>
      </c>
      <c r="AL84">
        <v>3.2682703981910324E-2</v>
      </c>
      <c r="AM84">
        <v>4.8361299740623073E-2</v>
      </c>
      <c r="AN84">
        <v>9.0351413735820285E-2</v>
      </c>
      <c r="AO84">
        <v>8.2303426841650651E-2</v>
      </c>
      <c r="AP84">
        <v>8.8826400180388246E-2</v>
      </c>
      <c r="AQ84">
        <v>9.5222518822696722E-2</v>
      </c>
      <c r="AR84">
        <v>9.2570733502476743E-2</v>
      </c>
      <c r="AS84">
        <v>9.1576123203811491E-2</v>
      </c>
      <c r="AT84">
        <v>9.7302083434801345E-2</v>
      </c>
      <c r="AU84">
        <v>8.0447001497431461E-2</v>
      </c>
      <c r="AV84">
        <v>8.66637331347824E-2</v>
      </c>
      <c r="AW84">
        <v>7.6157349410465244E-2</v>
      </c>
    </row>
    <row r="85" spans="1:49" x14ac:dyDescent="0.25">
      <c r="A85">
        <v>41642</v>
      </c>
      <c r="B85">
        <v>2014</v>
      </c>
      <c r="C85" t="s">
        <v>346</v>
      </c>
      <c r="D85" t="s">
        <v>347</v>
      </c>
      <c r="E85" t="s">
        <v>40</v>
      </c>
      <c r="F85" t="s">
        <v>4</v>
      </c>
      <c r="G85" t="s">
        <v>40</v>
      </c>
      <c r="H85" t="s">
        <v>67</v>
      </c>
      <c r="I85" t="s">
        <v>4</v>
      </c>
      <c r="L85" t="s">
        <v>348</v>
      </c>
      <c r="M85" t="s">
        <v>43</v>
      </c>
      <c r="N85" t="s">
        <v>44</v>
      </c>
      <c r="O85" t="s">
        <v>13</v>
      </c>
      <c r="P85">
        <v>16</v>
      </c>
      <c r="Q85" t="s">
        <v>13</v>
      </c>
      <c r="R85" t="s">
        <v>112</v>
      </c>
      <c r="S85" t="s">
        <v>13</v>
      </c>
      <c r="T85" t="s">
        <v>13</v>
      </c>
      <c r="U85" t="s">
        <v>13</v>
      </c>
      <c r="V85" t="s">
        <v>13</v>
      </c>
      <c r="W85" t="s">
        <v>13</v>
      </c>
      <c r="X85" t="s">
        <v>13</v>
      </c>
      <c r="Y85">
        <v>28736916.449999999</v>
      </c>
      <c r="Z85">
        <v>31061000</v>
      </c>
      <c r="AA85" t="s">
        <v>13</v>
      </c>
      <c r="AB85" t="s">
        <v>349</v>
      </c>
      <c r="AC85">
        <v>1.3291085790797554E-2</v>
      </c>
      <c r="AD85">
        <v>3.3374264270527088E-2</v>
      </c>
      <c r="AE85">
        <v>4.228914428205359E-2</v>
      </c>
      <c r="AF85">
        <v>4.2240370874711414E-2</v>
      </c>
      <c r="AG85">
        <v>4.2191597467369238E-2</v>
      </c>
      <c r="AH85">
        <v>3.7997892588350589E-2</v>
      </c>
      <c r="AI85">
        <v>3.8345571222900818E-2</v>
      </c>
      <c r="AJ85">
        <v>4.451829947956578E-2</v>
      </c>
      <c r="AK85">
        <v>4.4469526072223604E-2</v>
      </c>
      <c r="AL85">
        <v>6.6348899227322872E-2</v>
      </c>
      <c r="AM85">
        <v>5.154076866811505E-2</v>
      </c>
      <c r="AN85">
        <v>8.5688349764697636E-2</v>
      </c>
      <c r="AO85">
        <v>8.5026894512908957E-2</v>
      </c>
      <c r="AP85">
        <v>7.9488030097734683E-2</v>
      </c>
      <c r="AQ85">
        <v>6.4831842923959632E-2</v>
      </c>
      <c r="AR85">
        <v>6.3224644455654205E-2</v>
      </c>
      <c r="AS85">
        <v>9.780767120899142E-2</v>
      </c>
      <c r="AT85">
        <v>0.14161701239939956</v>
      </c>
      <c r="AU85">
        <v>0.1402518781350349</v>
      </c>
      <c r="AV85">
        <v>0.11034352239926182</v>
      </c>
      <c r="AW85">
        <v>9.1382789812031573E-2</v>
      </c>
    </row>
    <row r="86" spans="1:49" x14ac:dyDescent="0.25">
      <c r="A86">
        <v>41891</v>
      </c>
      <c r="B86">
        <v>2014</v>
      </c>
      <c r="C86" t="s">
        <v>350</v>
      </c>
      <c r="D86" t="s">
        <v>351</v>
      </c>
      <c r="E86" t="s">
        <v>40</v>
      </c>
      <c r="F86" t="s">
        <v>4</v>
      </c>
      <c r="G86" t="s">
        <v>40</v>
      </c>
      <c r="H86" t="s">
        <v>102</v>
      </c>
      <c r="I86" t="s">
        <v>4</v>
      </c>
      <c r="L86" t="s">
        <v>352</v>
      </c>
      <c r="M86" t="s">
        <v>43</v>
      </c>
      <c r="N86" t="s">
        <v>44</v>
      </c>
      <c r="O86" t="s">
        <v>13</v>
      </c>
      <c r="P86">
        <v>16</v>
      </c>
      <c r="Q86" t="s">
        <v>13</v>
      </c>
      <c r="R86" t="s">
        <v>112</v>
      </c>
      <c r="S86" t="s">
        <v>13</v>
      </c>
      <c r="T86" t="s">
        <v>13</v>
      </c>
      <c r="U86" t="s">
        <v>13</v>
      </c>
      <c r="V86" t="s">
        <v>13</v>
      </c>
      <c r="W86" t="s">
        <v>13</v>
      </c>
      <c r="X86" t="s">
        <v>13</v>
      </c>
      <c r="Y86">
        <v>146207426.49000001</v>
      </c>
      <c r="Z86">
        <v>183160000</v>
      </c>
      <c r="AA86" t="s">
        <v>13</v>
      </c>
      <c r="AB86" t="s">
        <v>178</v>
      </c>
      <c r="AC86">
        <v>2.0864236515870784E-4</v>
      </c>
      <c r="AD86">
        <v>3.7203712210065423E-2</v>
      </c>
      <c r="AE86">
        <v>5.1816258505409295E-2</v>
      </c>
      <c r="AF86">
        <v>4.9824978758267274E-2</v>
      </c>
      <c r="AG86">
        <v>4.7833239437154187E-2</v>
      </c>
      <c r="AH86">
        <v>5.3924282246106764E-2</v>
      </c>
      <c r="AI86">
        <v>0.112748443157898</v>
      </c>
      <c r="AJ86">
        <v>0.16877634646968812</v>
      </c>
      <c r="AK86">
        <v>0.14604279670792641</v>
      </c>
      <c r="AL86">
        <v>0.16179541359425303</v>
      </c>
      <c r="AM86">
        <v>0.15782395853318823</v>
      </c>
      <c r="AN86">
        <v>0.16353031293506501</v>
      </c>
      <c r="AO86">
        <v>0.16467964261862789</v>
      </c>
      <c r="AP86">
        <v>0.17252729604312841</v>
      </c>
      <c r="AQ86">
        <v>0.16147077538367346</v>
      </c>
      <c r="AR86">
        <v>0.16727287529676954</v>
      </c>
      <c r="AS86">
        <v>0.17300180040013458</v>
      </c>
      <c r="AT86">
        <v>0.17806878015658123</v>
      </c>
      <c r="AU86">
        <v>0.16902569437615045</v>
      </c>
      <c r="AV86">
        <v>0.16816461884043687</v>
      </c>
      <c r="AW86">
        <v>0.16771199578905183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020C7F-86C4-4CAC-89CE-B6711A1BAEA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JF</cp:lastModifiedBy>
  <dcterms:created xsi:type="dcterms:W3CDTF">2022-06-07T08:06:29Z</dcterms:created>
  <dcterms:modified xsi:type="dcterms:W3CDTF">2022-06-07T10:28:16Z</dcterms:modified>
</cp:coreProperties>
</file>