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13_ncr:1_{26D839CE-0ACA-48FF-BCAB-9D36B84ACF17}" xr6:coauthVersionLast="47" xr6:coauthVersionMax="47" xr10:uidLastSave="{00000000-0000-0000-0000-000000000000}"/>
  <bookViews>
    <workbookView xWindow="675" yWindow="2835" windowWidth="26475" windowHeight="11790" activeTab="1" xr2:uid="{B12F2785-25A8-4426-94AF-481992CBBEFA}"/>
  </bookViews>
  <sheets>
    <sheet name="BDD" sheetId="1" r:id="rId1"/>
    <sheet name="CATEGORIES" sheetId="2" r:id="rId2"/>
  </sheets>
  <definedNames>
    <definedName name="_xlnm._FilterDatabase" localSheetId="0" hidden="1">BDD!#REF!</definedName>
    <definedName name="_xlnm._FilterDatabase" localSheetId="1" hidden="1">CATEGORIES!$A$2:$B$5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9" i="2" l="1"/>
  <c r="B3" i="1" a="1"/>
  <c r="B3" i="1" s="1"/>
  <c r="B4" i="1" a="1"/>
  <c r="B4" i="1" s="1"/>
  <c r="B5" i="1" a="1"/>
  <c r="B5" i="1" s="1"/>
  <c r="B6" i="1" a="1"/>
  <c r="B6" i="1" s="1"/>
  <c r="B7" i="1" a="1"/>
  <c r="B7" i="1" s="1"/>
  <c r="B8" i="1" a="1"/>
  <c r="B8" i="1" s="1"/>
  <c r="B2" i="1" a="1"/>
  <c r="B2" i="1" s="1"/>
  <c r="C10" i="2"/>
  <c r="C5" i="2"/>
  <c r="C7" i="2"/>
  <c r="C4" i="2"/>
  <c r="C3" i="2"/>
  <c r="C6" i="2"/>
  <c r="C11" i="2"/>
  <c r="C8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<sst xmlns="http://schemas.openxmlformats.org/spreadsheetml/2006/main" count="30" uniqueCount="27">
  <si>
    <t xml:space="preserve">NOM </t>
  </si>
  <si>
    <t xml:space="preserve">E24 - Transport de déchets </t>
  </si>
  <si>
    <t xml:space="preserve">Bottes </t>
  </si>
  <si>
    <t>FA72-Bottes</t>
  </si>
  <si>
    <t xml:space="preserve">CATEGORIES </t>
  </si>
  <si>
    <t>LIBELLE</t>
  </si>
  <si>
    <t>TYPE</t>
  </si>
  <si>
    <t>BOTTE</t>
  </si>
  <si>
    <t>TRANSPORT</t>
  </si>
  <si>
    <t xml:space="preserve">Pantalon de chantier </t>
  </si>
  <si>
    <t xml:space="preserve">x24 Pantalons </t>
  </si>
  <si>
    <t>PANTALON</t>
  </si>
  <si>
    <t>Chaussures</t>
  </si>
  <si>
    <t>Vetements</t>
  </si>
  <si>
    <t>Location</t>
  </si>
  <si>
    <t xml:space="preserve">BOTTE </t>
  </si>
  <si>
    <t>x24 Pantalons</t>
  </si>
  <si>
    <t>ok</t>
  </si>
  <si>
    <t>Location 2</t>
  </si>
  <si>
    <t>Transport de marchandises</t>
  </si>
  <si>
    <t>Transport</t>
  </si>
  <si>
    <t>Botte</t>
  </si>
  <si>
    <t>Chantier</t>
  </si>
  <si>
    <t>rang</t>
  </si>
  <si>
    <t>Pantalon</t>
  </si>
  <si>
    <t>Test casse</t>
  </si>
  <si>
    <t>Location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</si>
</sst>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CF6B6E6-A014-4F63-9567-4DB8F5CDC62B}" name="t_Corresp" displayName="t_Corresp" ref="A2:C11" totalsRowShown="0">
  <autoFilter ref="A2:C11" xr:uid="{FCF6B6E6-A014-4F63-9567-4DB8F5CDC62B}"/>
  <sortState xmlns:xlrd2="http://schemas.microsoft.com/office/spreadsheetml/2017/richdata2" ref="A3:C11">
    <sortCondition descending="1" ref="C2:C11"/>
  </sortState>
  <tableColumns count="3">
    <tableColumn id="1" xr3:uid="{0F864359-FB98-4D10-B474-231F0D632F56}" name="LIBELLE"/>
    <tableColumn id="2" xr3:uid="{AFD78D84-A395-4926-93A0-EF5D70353EAA}" name="TYPE"/>
    <tableColumn id="3" xr3:uid="{66B75A69-C3A6-494E-B78C-6B02A9C39590}" name="rang" dataDxfId="0">
      <calculatedColumnFormula>LEN(A3)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370B9B-90DA-44B9-9F81-6B108EB76F89}">
  <dimension ref="A1:B8"/>
  <sheetViews>
    <sheetView showGridLines="0" workbookViewId="0">
      <selection activeCell="B2" sqref="B2"/>
    </sheetView>
  </sheetViews>
  <sheetFormatPr baseColWidth="10" defaultRowHeight="15" x14ac:dyDescent="0.25"/>
  <cols>
    <col min="1" max="1" width="24.85546875" bestFit="1" customWidth="1"/>
    <col min="2" max="2" width="12.28515625" bestFit="1" customWidth="1"/>
  </cols>
  <sheetData>
    <row r="1" spans="1:2" x14ac:dyDescent="0.25">
      <c r="A1" s="1" t="s">
        <v>0</v>
      </c>
      <c r="B1" t="s">
        <v>4</v>
      </c>
    </row>
    <row r="2" spans="1:2" x14ac:dyDescent="0.25">
      <c r="A2" t="s">
        <v>19</v>
      </c>
      <c r="B2" t="str" cm="1">
        <f t="array" ref="B2">IFERROR(INDEX(t_Corresp[TYPE],MATCH(1,N(ISNUMBER(FIND(t_Corresp[LIBELLE],A2))),0)),"-- ND --")</f>
        <v>Location m</v>
      </c>
    </row>
    <row r="3" spans="1:2" x14ac:dyDescent="0.25">
      <c r="A3" t="s">
        <v>1</v>
      </c>
      <c r="B3" t="str" cm="1">
        <f t="array" ref="B3">IFERROR(INDEX(t_Corresp[TYPE],MATCH(1,N(ISNUMBER(FIND(t_Corresp[LIBELLE],A3))),0)),"-- ND --")</f>
        <v>Location 2</v>
      </c>
    </row>
    <row r="4" spans="1:2" x14ac:dyDescent="0.25">
      <c r="A4" t="s">
        <v>2</v>
      </c>
      <c r="B4" t="str" cm="1">
        <f t="array" ref="B4">IFERROR(INDEX(t_Corresp[TYPE],MATCH(1,N(ISNUMBER(FIND(t_Corresp[LIBELLE],A4))),0)),"-- ND --")</f>
        <v>Chaussures</v>
      </c>
    </row>
    <row r="5" spans="1:2" x14ac:dyDescent="0.25">
      <c r="A5" t="s">
        <v>3</v>
      </c>
      <c r="B5" t="str" cm="1">
        <f t="array" ref="B5">IFERROR(INDEX(t_Corresp[TYPE],MATCH(1,N(ISNUMBER(FIND(t_Corresp[LIBELLE],A5))),0)),"-- ND --")</f>
        <v>Chaussures</v>
      </c>
    </row>
    <row r="6" spans="1:2" x14ac:dyDescent="0.25">
      <c r="A6" t="s">
        <v>9</v>
      </c>
      <c r="B6" t="str" cm="1">
        <f t="array" ref="B6">IFERROR(INDEX(t_Corresp[TYPE],MATCH(1,N(ISNUMBER(FIND(t_Corresp[LIBELLE],A6))),0)),"-- ND --")</f>
        <v>Test casse</v>
      </c>
    </row>
    <row r="7" spans="1:2" x14ac:dyDescent="0.25">
      <c r="A7" t="s">
        <v>10</v>
      </c>
      <c r="B7" t="str" cm="1">
        <f t="array" ref="B7">IFERROR(INDEX(t_Corresp[TYPE],MATCH(1,N(ISNUMBER(FIND(t_Corresp[LIBELLE],A7))),0)),"-- ND --")</f>
        <v>ok</v>
      </c>
    </row>
    <row r="8" spans="1:2" x14ac:dyDescent="0.25">
      <c r="A8" t="s">
        <v>15</v>
      </c>
      <c r="B8" t="str" cm="1">
        <f t="array" ref="B8">IFERROR(INDEX(t_Corresp[TYPE],MATCH(1,N(ISNUMBER(FIND(t_Corresp[LIBELLE],A8))),0)),"-- ND --")</f>
        <v>Chaussures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FDFB0D-63AE-4979-8F2D-A7951F239EB3}">
  <dimension ref="A2:C11"/>
  <sheetViews>
    <sheetView showGridLines="0" tabSelected="1" workbookViewId="0">
      <selection activeCell="B7" sqref="B7"/>
    </sheetView>
  </sheetViews>
  <sheetFormatPr baseColWidth="10" defaultRowHeight="15" x14ac:dyDescent="0.25"/>
  <cols>
    <col min="1" max="1" width="24.85546875" bestFit="1" customWidth="1"/>
  </cols>
  <sheetData>
    <row r="2" spans="1:3" x14ac:dyDescent="0.25">
      <c r="A2" t="s">
        <v>5</v>
      </c>
      <c r="B2" t="s">
        <v>6</v>
      </c>
      <c r="C2" t="s">
        <v>23</v>
      </c>
    </row>
    <row r="3" spans="1:3" x14ac:dyDescent="0.25">
      <c r="A3" t="s">
        <v>1</v>
      </c>
      <c r="B3" t="s">
        <v>18</v>
      </c>
      <c r="C3">
        <f>LEN(A3)</f>
        <v>27</v>
      </c>
    </row>
    <row r="4" spans="1:3" x14ac:dyDescent="0.25">
      <c r="A4" t="s">
        <v>16</v>
      </c>
      <c r="B4" t="s">
        <v>17</v>
      </c>
      <c r="C4">
        <f>LEN(A4)</f>
        <v>13</v>
      </c>
    </row>
    <row r="5" spans="1:3" x14ac:dyDescent="0.25">
      <c r="A5" t="s">
        <v>8</v>
      </c>
      <c r="B5" t="s">
        <v>14</v>
      </c>
      <c r="C5">
        <f>LEN(A5)</f>
        <v>9</v>
      </c>
    </row>
    <row r="6" spans="1:3" x14ac:dyDescent="0.25">
      <c r="A6" t="s">
        <v>20</v>
      </c>
      <c r="B6" t="s">
        <v>26</v>
      </c>
      <c r="C6">
        <f>LEN(A6)</f>
        <v>9</v>
      </c>
    </row>
    <row r="7" spans="1:3" x14ac:dyDescent="0.25">
      <c r="A7" t="s">
        <v>11</v>
      </c>
      <c r="B7" t="s">
        <v>13</v>
      </c>
      <c r="C7">
        <f>LEN(A7)</f>
        <v>8</v>
      </c>
    </row>
    <row r="8" spans="1:3" x14ac:dyDescent="0.25">
      <c r="A8" t="s">
        <v>22</v>
      </c>
      <c r="B8" t="s">
        <v>13</v>
      </c>
      <c r="C8">
        <f>LEN(A8)</f>
        <v>8</v>
      </c>
    </row>
    <row r="9" spans="1:3" x14ac:dyDescent="0.25">
      <c r="A9" t="s">
        <v>24</v>
      </c>
      <c r="B9" t="s">
        <v>25</v>
      </c>
      <c r="C9" s="2">
        <f>LEN(A9)</f>
        <v>8</v>
      </c>
    </row>
    <row r="10" spans="1:3" x14ac:dyDescent="0.25">
      <c r="A10" t="s">
        <v>7</v>
      </c>
      <c r="B10" t="s">
        <v>12</v>
      </c>
      <c r="C10">
        <f>LEN(A10)</f>
        <v>5</v>
      </c>
    </row>
    <row r="11" spans="1:3" x14ac:dyDescent="0.25">
      <c r="A11" t="s">
        <v>21</v>
      </c>
      <c r="B11" t="s">
        <v>12</v>
      </c>
      <c r="C11">
        <f>LEN(A11)</f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CATEGORIES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BEYNE</dc:creator>
  <cp:lastModifiedBy>JFL</cp:lastModifiedBy>
  <dcterms:created xsi:type="dcterms:W3CDTF">2022-05-04T08:28:32Z</dcterms:created>
  <dcterms:modified xsi:type="dcterms:W3CDTF">2022-05-04T13:43:14Z</dcterms:modified>
</cp:coreProperties>
</file>