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1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9E1FC8C-5216-4DD3-9853-2BC103E48608}" xr6:coauthVersionLast="47" xr6:coauthVersionMax="47" xr10:uidLastSave="{00000000-0000-0000-0000-000000000000}"/>
  <bookViews>
    <workbookView xWindow="375" yWindow="1950" windowWidth="23625" windowHeight="9495" xr2:uid="{00000000-000D-0000-FFFF-FFFF00000000}"/>
  </bookViews>
  <sheets>
    <sheet name="Feuil1" sheetId="1" r:id="rId1"/>
  </sheets>
  <definedNames>
    <definedName name="DA">Feuil1!$A$2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A8" i="1" l="1"/>
  <c r="A5" i="1"/>
  <c r="A6" i="1"/>
  <c r="H16" i="1" s="1"/>
  <c r="A4" i="1"/>
  <c r="A7" i="1"/>
  <c r="A3" i="1"/>
  <c r="H7" i="1" l="1"/>
  <c r="H3" i="1"/>
  <c r="H14" i="1"/>
  <c r="H5" i="1"/>
  <c r="H10" i="1"/>
  <c r="H8" i="1"/>
  <c r="H13" i="1"/>
  <c r="H9" i="1"/>
  <c r="H12" i="1"/>
  <c r="H15" i="1"/>
  <c r="H11" i="1"/>
  <c r="H6" i="1"/>
  <c r="H4" i="1"/>
</calcChain>
</file>

<file path=xl/sharedStrings.xml><?xml version="1.0" encoding="utf-8"?>
<sst xmlns="http://schemas.openxmlformats.org/spreadsheetml/2006/main" count="10" uniqueCount="9">
  <si>
    <t>Date</t>
  </si>
  <si>
    <t>Libellé</t>
  </si>
  <si>
    <t>Aujourd'hui</t>
  </si>
  <si>
    <t>&lt;1W</t>
  </si>
  <si>
    <t>&lt;1M</t>
  </si>
  <si>
    <t>&lt;3M</t>
  </si>
  <si>
    <t>&lt;6M</t>
  </si>
  <si>
    <t>&lt;1Y</t>
  </si>
  <si>
    <t>&lt;3Y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</si>
</sst>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9"/>
      <color indexed="9"/>
      <name val="Calibri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2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14" fontId="5" fillId="5" borderId="1" xfId="0" applyNumberFormat="1" applyFont="1" applyFill="1" applyBorder="1" applyAlignment="1">
      <alignment horizontal="center"/>
    </xf>
    <xf numFmtId="14" fontId="5" fillId="6" borderId="1" xfId="0" applyNumberFormat="1" applyFont="1" applyFill="1" applyBorder="1" applyAlignment="1">
      <alignment horizontal="center"/>
    </xf>
    <xf numFmtId="0" fontId="0" fillId="6" borderId="0" xfId="0" applyFill="1"/>
    <xf numFmtId="14" fontId="4" fillId="7" borderId="1" xfId="1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259F66-7E96-4E28-8E2A-A4C96426D757}" name="t_Date" displayName="t_Date" ref="A1:B8" totalsRowShown="0" headerRowDxfId="0" headerRowBorderDxfId="4" tableBorderDxfId="5" totalsRowBorderDxfId="3">
  <autoFilter ref="A1:B8" xr:uid="{BE259F66-7E96-4E28-8E2A-A4C96426D757}"/>
  <tableColumns count="2">
    <tableColumn id="1" xr3:uid="{481F7B94-0D2B-44B4-A073-D4A56A5DDDC1}" name="Date" dataDxfId="2"/>
    <tableColumn id="2" xr3:uid="{CFC8B02A-0ABB-4BB4-9C66-2E06415C4C35}" name="Libell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8"/>
  <sheetViews>
    <sheetView showGridLines="0" tabSelected="1" workbookViewId="0">
      <selection activeCell="H3" sqref="H3"/>
    </sheetView>
  </sheetViews>
  <sheetFormatPr baseColWidth="10" defaultRowHeight="15" x14ac:dyDescent="0.25"/>
  <sheetData>
    <row r="1" spans="1:8" x14ac:dyDescent="0.25">
      <c r="A1" s="10" t="s">
        <v>0</v>
      </c>
      <c r="B1" s="10" t="s">
        <v>1</v>
      </c>
    </row>
    <row r="2" spans="1:8" x14ac:dyDescent="0.25">
      <c r="A2" s="5">
        <f ca="1">TODAY()</f>
        <v>44677</v>
      </c>
      <c r="B2" s="8" t="s">
        <v>2</v>
      </c>
      <c r="F2" s="4" t="s">
        <v>0</v>
      </c>
    </row>
    <row r="3" spans="1:8" x14ac:dyDescent="0.25">
      <c r="A3" s="6">
        <f ca="1">DA-7</f>
        <v>44670</v>
      </c>
      <c r="B3" s="9" t="s">
        <v>3</v>
      </c>
      <c r="F3" s="1">
        <v>43866</v>
      </c>
      <c r="H3" t="str">
        <f ca="1">INDEX(t_Date[Libellé],MATCH(F3,t_Date[Date],-1)+1)</f>
        <v>&lt;3Y</v>
      </c>
    </row>
    <row r="4" spans="1:8" x14ac:dyDescent="0.25">
      <c r="A4" s="7">
        <f ca="1">EDATE(DA,-1)</f>
        <v>44646</v>
      </c>
      <c r="B4" s="8" t="s">
        <v>4</v>
      </c>
      <c r="F4" s="2">
        <v>43895</v>
      </c>
      <c r="H4" t="str">
        <f ca="1">INDEX(t_Date[Libellé],MATCH(F4,t_Date[Date],-1)+1)</f>
        <v>&lt;3Y</v>
      </c>
    </row>
    <row r="5" spans="1:8" x14ac:dyDescent="0.25">
      <c r="A5" s="6">
        <f ca="1">EDATE(DA,-3)</f>
        <v>44587</v>
      </c>
      <c r="B5" s="9" t="s">
        <v>5</v>
      </c>
      <c r="F5" s="1">
        <v>43926</v>
      </c>
      <c r="H5" t="str">
        <f ca="1">INDEX(t_Date[Libellé],MATCH(F5,t_Date[Date],-1)+1)</f>
        <v>&lt;3Y</v>
      </c>
    </row>
    <row r="6" spans="1:8" x14ac:dyDescent="0.25">
      <c r="A6" s="7">
        <f ca="1">EDATE(DA,-6)</f>
        <v>44495</v>
      </c>
      <c r="B6" s="8" t="s">
        <v>6</v>
      </c>
      <c r="F6" s="2">
        <v>43956</v>
      </c>
      <c r="H6" t="str">
        <f ca="1">INDEX(t_Date[Libellé],MATCH(F6,t_Date[Date],-1)+1)</f>
        <v>&lt;3Y</v>
      </c>
    </row>
    <row r="7" spans="1:8" x14ac:dyDescent="0.25">
      <c r="A7" s="6">
        <f ca="1">EDATE(DA,-12)</f>
        <v>44312</v>
      </c>
      <c r="B7" s="9" t="s">
        <v>7</v>
      </c>
      <c r="F7" s="1">
        <v>43987</v>
      </c>
      <c r="H7" t="str">
        <f ca="1">INDEX(t_Date[Libellé],MATCH(F7,t_Date[Date],-1)+1)</f>
        <v>&lt;3Y</v>
      </c>
    </row>
    <row r="8" spans="1:8" x14ac:dyDescent="0.25">
      <c r="A8" s="11">
        <f ca="1">EDATE(DA,-36)</f>
        <v>43581</v>
      </c>
      <c r="B8" s="12" t="s">
        <v>8</v>
      </c>
      <c r="F8" s="2">
        <v>44017</v>
      </c>
      <c r="H8" t="str">
        <f ca="1">INDEX(t_Date[Libellé],MATCH(F8,t_Date[Date],-1)+1)</f>
        <v>&lt;3Y</v>
      </c>
    </row>
    <row r="9" spans="1:8" x14ac:dyDescent="0.25">
      <c r="F9" s="1">
        <v>44048</v>
      </c>
      <c r="H9" t="str">
        <f ca="1">INDEX(t_Date[Libellé],MATCH(F9,t_Date[Date],-1)+1)</f>
        <v>&lt;3Y</v>
      </c>
    </row>
    <row r="10" spans="1:8" x14ac:dyDescent="0.25">
      <c r="F10" s="2">
        <v>44079</v>
      </c>
      <c r="H10" t="str">
        <f ca="1">INDEX(t_Date[Libellé],MATCH(F10,t_Date[Date],-1)+1)</f>
        <v>&lt;3Y</v>
      </c>
    </row>
    <row r="11" spans="1:8" x14ac:dyDescent="0.25">
      <c r="F11" s="1">
        <v>44109</v>
      </c>
      <c r="H11" t="str">
        <f ca="1">INDEX(t_Date[Libellé],MATCH(F11,t_Date[Date],-1)+1)</f>
        <v>&lt;3Y</v>
      </c>
    </row>
    <row r="12" spans="1:8" x14ac:dyDescent="0.25">
      <c r="F12" s="2">
        <v>44140</v>
      </c>
      <c r="H12" t="str">
        <f ca="1">INDEX(t_Date[Libellé],MATCH(F12,t_Date[Date],-1)+1)</f>
        <v>&lt;3Y</v>
      </c>
    </row>
    <row r="13" spans="1:8" x14ac:dyDescent="0.25">
      <c r="F13" s="1">
        <v>44170</v>
      </c>
      <c r="H13" t="str">
        <f ca="1">INDEX(t_Date[Libellé],MATCH(F13,t_Date[Date],-1)+1)</f>
        <v>&lt;3Y</v>
      </c>
    </row>
    <row r="14" spans="1:8" x14ac:dyDescent="0.25">
      <c r="F14" s="2">
        <v>44201</v>
      </c>
      <c r="H14" t="str">
        <f ca="1">INDEX(t_Date[Libellé],MATCH(F14,t_Date[Date],-1)+1)</f>
        <v>&lt;3Y</v>
      </c>
    </row>
    <row r="15" spans="1:8" x14ac:dyDescent="0.25">
      <c r="F15" s="1">
        <v>44232</v>
      </c>
      <c r="H15" t="str">
        <f ca="1">INDEX(t_Date[Libellé],MATCH(F15,t_Date[Date],-1)+1)</f>
        <v>&lt;3Y</v>
      </c>
    </row>
    <row r="16" spans="1:8" x14ac:dyDescent="0.25">
      <c r="F16" s="2">
        <v>44260</v>
      </c>
      <c r="H16" t="str">
        <f ca="1">INDEX(t_Date[Libellé],MATCH(F16,t_Date[Date],-1)+1)</f>
        <v>&lt;3Y</v>
      </c>
    </row>
    <row r="17" spans="6:6" x14ac:dyDescent="0.25">
      <c r="F17" s="1"/>
    </row>
    <row r="18" spans="6:6" x14ac:dyDescent="0.25">
      <c r="F18" s="2"/>
    </row>
    <row r="19" spans="6:6" x14ac:dyDescent="0.25">
      <c r="F19" s="1"/>
    </row>
    <row r="20" spans="6:6" x14ac:dyDescent="0.25">
      <c r="F20" s="2"/>
    </row>
    <row r="21" spans="6:6" x14ac:dyDescent="0.25">
      <c r="F21" s="1"/>
    </row>
    <row r="22" spans="6:6" x14ac:dyDescent="0.25">
      <c r="F22" s="2"/>
    </row>
    <row r="23" spans="6:6" x14ac:dyDescent="0.25">
      <c r="F23" s="1"/>
    </row>
    <row r="24" spans="6:6" x14ac:dyDescent="0.25">
      <c r="F24" s="2"/>
    </row>
    <row r="25" spans="6:6" x14ac:dyDescent="0.25">
      <c r="F25" s="1"/>
    </row>
    <row r="26" spans="6:6" x14ac:dyDescent="0.25">
      <c r="F26" s="2"/>
    </row>
    <row r="27" spans="6:6" x14ac:dyDescent="0.25">
      <c r="F27" s="3"/>
    </row>
    <row r="28" spans="6:6" x14ac:dyDescent="0.25">
      <c r="F28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 Alexandre (1013021)</dc:creator>
  <cp:lastModifiedBy>JF</cp:lastModifiedBy>
  <dcterms:created xsi:type="dcterms:W3CDTF">2022-04-26T07:12:59Z</dcterms:created>
  <dcterms:modified xsi:type="dcterms:W3CDTF">2022-04-26T08:01:49Z</dcterms:modified>
</cp:coreProperties>
</file>