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1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911B874D-0F02-444F-911C-CE4B09656541}" xr6:coauthVersionLast="47" xr6:coauthVersionMax="47" xr10:uidLastSave="{00000000-0000-0000-0000-000000000000}"/>
  <bookViews>
    <workbookView xWindow="5970" yWindow="2625" windowWidth="22440" windowHeight="9315" xr2:uid="{7C9449FA-02B1-4319-ACEB-50DF2191172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5" i="1" l="1" a="1"/>
  <c r="G5" i="1" s="1"/>
  <c r="G6" i="1" a="1"/>
  <c r="G6" i="1"/>
  <c r="G4" i="1" a="1"/>
  <c r="G4" i="1" s="1"/>
  <c r="H5" i="1" a="1"/>
  <c r="H5" i="1" s="1"/>
  <c r="H6" i="1" a="1"/>
  <c r="H6" i="1"/>
  <c r="H4" i="1" a="1"/>
  <c r="H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<sst xmlns="http://schemas.openxmlformats.org/spreadsheetml/2006/main" count="20" uniqueCount="11">
  <si>
    <t>COMMERCIAL</t>
  </si>
  <si>
    <t>CHIFFRE</t>
  </si>
  <si>
    <t>ETAPE</t>
  </si>
  <si>
    <t>Juliette</t>
  </si>
  <si>
    <t>julien</t>
  </si>
  <si>
    <t>marina</t>
  </si>
  <si>
    <t>en négociation</t>
  </si>
  <si>
    <t>en signature</t>
  </si>
  <si>
    <t>qualification</t>
  </si>
  <si>
    <t>juliette</t>
  </si>
  <si>
    <t>en négociation/en signature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</si>
</sst>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.00;#,##0.00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165" fontId="0" fillId="0" borderId="1" xfId="0" applyNumberFormat="1" applyFill="1" applyBorder="1"/>
    <xf numFmtId="165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1E680C-D873-4F39-8EAA-EBB0113B6E39}">
  <dimension ref="A1:H7"/>
  <sheetViews>
    <sheetView tabSelected="1" workbookViewId="0">
      <selection activeCell="G12" sqref="G12"/>
    </sheetView>
  </sheetViews>
  <sheetFormatPr baseColWidth="10" defaultRowHeight="15" x14ac:dyDescent="0.25"/>
  <cols>
    <col min="1" max="1" width="12.42578125" bestFit="1" customWidth="1"/>
    <col min="3" max="3" width="13" bestFit="1" customWidth="1"/>
    <col min="7" max="7" width="24.28515625" bestFit="1" customWidth="1"/>
  </cols>
  <sheetData>
    <row r="1" spans="1:8" x14ac:dyDescent="0.25">
      <c r="A1" s="2" t="s">
        <v>0</v>
      </c>
      <c r="B1" s="2" t="s">
        <v>1</v>
      </c>
      <c r="C1" s="2" t="s">
        <v>2</v>
      </c>
    </row>
    <row r="2" spans="1:8" x14ac:dyDescent="0.25">
      <c r="A2" s="2" t="s">
        <v>4</v>
      </c>
      <c r="B2" s="2">
        <v>1000</v>
      </c>
      <c r="C2" s="2" t="s">
        <v>6</v>
      </c>
    </row>
    <row r="3" spans="1:8" x14ac:dyDescent="0.25">
      <c r="A3" s="2" t="s">
        <v>5</v>
      </c>
      <c r="B3" s="2">
        <v>500</v>
      </c>
      <c r="C3" s="2" t="s">
        <v>7</v>
      </c>
      <c r="F3" s="1"/>
      <c r="G3" s="1" t="s">
        <v>10</v>
      </c>
      <c r="H3" s="1" t="s">
        <v>8</v>
      </c>
    </row>
    <row r="4" spans="1:8" x14ac:dyDescent="0.25">
      <c r="A4" s="2" t="s">
        <v>3</v>
      </c>
      <c r="B4" s="2">
        <v>1500</v>
      </c>
      <c r="C4" s="2" t="s">
        <v>7</v>
      </c>
      <c r="F4" s="1" t="s">
        <v>4</v>
      </c>
      <c r="G4" s="3" cm="1">
        <f t="array" ref="G4">SUM(_xlfn._xlws.FILTER($B$2:$B$7,($A$2:$A$7=$F4)*($C$2:$C$7&lt;&gt;H$3),0))</f>
        <v>3100</v>
      </c>
      <c r="H4" s="4" cm="1">
        <f t="array" ref="H4">SUM(_xlfn._xlws.FILTER($B$2:$B$7,($A$2:$A$7=$F4)*($C$2:$C$7=H$3),0))</f>
        <v>1200</v>
      </c>
    </row>
    <row r="5" spans="1:8" x14ac:dyDescent="0.25">
      <c r="A5" s="2" t="s">
        <v>4</v>
      </c>
      <c r="B5" s="2">
        <v>1200</v>
      </c>
      <c r="C5" s="2" t="s">
        <v>8</v>
      </c>
      <c r="F5" s="1" t="s">
        <v>5</v>
      </c>
      <c r="G5" s="3" cm="1">
        <f t="array" ref="G5">SUM(_xlfn._xlws.FILTER($B$2:$B$7,($A$2:$A$7=$F5)*($C$2:$C$7&lt;&gt;H$3),0))</f>
        <v>500</v>
      </c>
      <c r="H5" s="4" cm="1">
        <f t="array" ref="H5">SUM(_xlfn._xlws.FILTER($B$2:$B$7,($A$2:$A$7=$F5)*($C$2:$C$7=H$3),0))</f>
        <v>0</v>
      </c>
    </row>
    <row r="6" spans="1:8" x14ac:dyDescent="0.25">
      <c r="A6" s="2" t="s">
        <v>4</v>
      </c>
      <c r="B6" s="2">
        <v>800</v>
      </c>
      <c r="C6" s="2" t="s">
        <v>6</v>
      </c>
      <c r="F6" s="1" t="s">
        <v>9</v>
      </c>
      <c r="G6" s="3" cm="1">
        <f t="array" ref="G6">SUM(_xlfn._xlws.FILTER($B$2:$B$7,($A$2:$A$7=$F6)*($C$2:$C$7&lt;&gt;H$3),0))</f>
        <v>1500</v>
      </c>
      <c r="H6" s="4" cm="1">
        <f t="array" ref="H6">SUM(_xlfn._xlws.FILTER($B$2:$B$7,($A$2:$A$7=$F6)*($C$2:$C$7=H$3),0))</f>
        <v>0</v>
      </c>
    </row>
    <row r="7" spans="1:8" x14ac:dyDescent="0.25">
      <c r="A7" s="2" t="s">
        <v>4</v>
      </c>
      <c r="B7" s="2">
        <v>1300</v>
      </c>
      <c r="C7" s="2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MOUTON GOLFIER Julien</dc:creator>
  <cp:lastModifiedBy>JF</cp:lastModifiedBy>
  <dcterms:created xsi:type="dcterms:W3CDTF">2022-04-21T17:13:13Z</dcterms:created>
  <dcterms:modified xsi:type="dcterms:W3CDTF">2022-04-21T19:04:01Z</dcterms:modified>
</cp:coreProperties>
</file>