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0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98A1440B-68A7-413E-8D9D-CB90BBBF7675}" xr6:coauthVersionLast="47" xr6:coauthVersionMax="47" xr10:uidLastSave="{00000000-0000-0000-0000-000000000000}"/>
  <bookViews>
    <workbookView xWindow="6255" yWindow="1710" windowWidth="22440" windowHeight="10305" activeTab="1" xr2:uid="{104ABED1-C7D8-4FCA-BC2E-58A1F7B0AAA3}"/>
  </bookViews>
  <sheets>
    <sheet name="Feuil1" sheetId="1" r:id="rId1"/>
    <sheet name="Feuil2" sheetId="2" r:id="rId2"/>
  </sheets>
  <definedNames>
    <definedName name="_xlnm._FilterDatabase" localSheetId="0" hidden="1">Feuil1!$A$1:$D$4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" i="2" l="1" a="1"/>
  <c r="A1" i="2" s="1"/>
  <c r="A2" i="2" a="1"/>
  <c r="A2" i="2" s="1"/>
  <c r="H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<sst xmlns="http://schemas.openxmlformats.org/spreadsheetml/2006/main" count="8" uniqueCount="8">
  <si>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Code_Article</t>
  </si>
  <si>
    <t>Réf</t>
  </si>
  <si>
    <t>Théorique</t>
  </si>
  <si>
    <t>Comptés</t>
  </si>
  <si>
    <t>Boite de chocolat</t>
  </si>
  <si>
    <t>Boite de café</t>
  </si>
  <si>
    <t>Boite de thé</t>
  </si>
  <si>
    <t>Formule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</si>
</sst>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4"/>
      <color indexed="8"/>
      <name val="AS185"/>
    </font>
    <font>
      <b/>
      <sz val="14"/>
      <color theme="1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</cellXfs>
  <cellStyles count="2">
    <cellStyle name="Normal" xfId="0" builtinId="0"/>
    <cellStyle name="Normal_Feuil1" xfId="1" xr:uid="{A05AF974-DB01-44B5-8C7D-96081355C867}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FEDE16-CE95-42FE-B224-2451451820CD}" name="t_Data" displayName="t_Data" ref="A1:D4" totalsRowShown="0" headerRowDxfId="0">
  <autoFilter ref="A1:D4" xr:uid="{D8FEDE16-CE95-42FE-B224-2451451820CD}"/>
  <tableColumns count="4">
    <tableColumn id="1" xr3:uid="{DF70730A-3300-4F23-933C-4973886A51B6}" name="Code_Article" dataDxfId="4"/>
    <tableColumn id="2" xr3:uid="{8E932B87-B243-4AB0-9E0F-9DF0AC9D4FEB}" name="Réf" dataDxfId="3"/>
    <tableColumn id="3" xr3:uid="{75F6367B-6FCB-43F6-B15F-9F11C25C1343}" name="Théorique" dataDxfId="2"/>
    <tableColumn id="4" xr3:uid="{9AAC4FF0-2A9D-458C-A2A6-3D44543F4E59}" name="Compté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4A08D-C504-4776-B7ED-5FE821311E3A}">
  <sheetPr codeName="Feuil1"/>
  <dimension ref="A1:D4"/>
  <sheetViews>
    <sheetView showGridLines="0" workbookViewId="0">
      <selection activeCell="B3" sqref="B3"/>
    </sheetView>
  </sheetViews>
  <sheetFormatPr baseColWidth="10" defaultRowHeight="15"/>
  <cols>
    <col min="1" max="1" width="23" bestFit="1" customWidth="1"/>
    <col min="2" max="2" width="51" bestFit="1" customWidth="1"/>
    <col min="3" max="3" width="17.42578125" bestFit="1" customWidth="1"/>
    <col min="4" max="4" width="15.85546875" bestFit="1" customWidth="1"/>
  </cols>
  <sheetData>
    <row r="1" spans="1:4" ht="18.75">
      <c r="A1" s="1" t="s">
        <v>0</v>
      </c>
      <c r="B1" s="2" t="s">
        <v>1</v>
      </c>
      <c r="C1" s="2" t="s">
        <v>2</v>
      </c>
      <c r="D1" s="3" t="s">
        <v>3</v>
      </c>
    </row>
    <row r="2" spans="1:4" ht="18.75">
      <c r="A2" s="5">
        <v>4655642</v>
      </c>
      <c r="B2" s="5" t="s">
        <v>4</v>
      </c>
      <c r="C2" s="4">
        <v>0</v>
      </c>
      <c r="D2" s="4">
        <v>5</v>
      </c>
    </row>
    <row r="3" spans="1:4" ht="18.75">
      <c r="A3" s="5">
        <v>64654</v>
      </c>
      <c r="B3" s="5" t="s">
        <v>5</v>
      </c>
      <c r="C3" s="4">
        <v>5</v>
      </c>
      <c r="D3" s="4">
        <v>0</v>
      </c>
    </row>
    <row r="4" spans="1:4" ht="18.75">
      <c r="A4" s="5">
        <v>465621</v>
      </c>
      <c r="B4" s="5" t="s">
        <v>6</v>
      </c>
      <c r="C4" s="4">
        <v>0</v>
      </c>
      <c r="D4" s="4">
        <v>0</v>
      </c>
    </row>
  </sheetData>
  <conditionalFormatting sqref="D2">
    <cfRule type="cellIs" dxfId="10" priority="6" operator="equal">
      <formula>$C2</formula>
    </cfRule>
    <cfRule type="cellIs" dxfId="9" priority="7" operator="lessThan">
      <formula>$C2</formula>
    </cfRule>
    <cfRule type="cellIs" dxfId="8" priority="8" operator="greaterThan">
      <formula>$C2</formula>
    </cfRule>
  </conditionalFormatting>
  <conditionalFormatting sqref="C2:D4">
    <cfRule type="cellIs" dxfId="7" priority="3" operator="equal">
      <formula>$D2</formula>
    </cfRule>
    <cfRule type="cellIs" dxfId="6" priority="4" operator="lessThan">
      <formula>$D2</formula>
    </cfRule>
    <cfRule type="cellIs" dxfId="5" priority="5" operator="greaterThan">
      <formula>$D2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C64B3-C422-4DE3-AA25-6B2541D1FD85}">
  <dimension ref="A1:H3"/>
  <sheetViews>
    <sheetView showGridLines="0" tabSelected="1" workbookViewId="0">
      <selection activeCell="G2" sqref="G2:H2"/>
    </sheetView>
  </sheetViews>
  <sheetFormatPr baseColWidth="10" defaultRowHeight="15"/>
  <cols>
    <col min="1" max="1" width="12.42578125" bestFit="1" customWidth="1"/>
    <col min="2" max="2" width="16.42578125" bestFit="1" customWidth="1"/>
  </cols>
  <sheetData>
    <row r="1" spans="1:8">
      <c r="A1" t="str" cm="1">
        <f t="array" ref="A1:D1">t_Data[#Headers]</f>
        <v>Code_Article</v>
      </c>
      <c r="B1" t="str">
        <v>Réf</v>
      </c>
      <c r="C1" t="str">
        <v>Théorique</v>
      </c>
      <c r="D1" t="str">
        <v>Comptés</v>
      </c>
    </row>
    <row r="2" spans="1:8">
      <c r="A2" cm="1">
        <f t="array" ref="A2:D3">_xlfn._xlws.FILTER(t_Data[],t_Data[Théorique]+t_Data[Comptés]&gt;0)</f>
        <v>4655642</v>
      </c>
      <c r="B2" t="str">
        <v>Boite de chocolat</v>
      </c>
      <c r="C2">
        <v>0</v>
      </c>
      <c r="D2">
        <v>5</v>
      </c>
      <c r="G2" s="6" t="s">
        <v>7</v>
      </c>
      <c r="H2" s="6" t="str">
        <f ca="1">_xlfn.FORMULATEXT(A2)</f>
        <v>=FILTRE(t_Data;t_Data[Théorique]+t_Data[Comptés]&gt;0)</v>
      </c>
    </row>
    <row r="3" spans="1:8">
      <c r="A3">
        <v>64654</v>
      </c>
      <c r="B3" t="str">
        <v>Boite de café</v>
      </c>
      <c r="C3">
        <v>5</v>
      </c>
      <c r="D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THIBAUD</dc:creator>
  <cp:lastModifiedBy>JF</cp:lastModifiedBy>
  <dcterms:created xsi:type="dcterms:W3CDTF">2022-04-18T12:04:24Z</dcterms:created>
  <dcterms:modified xsi:type="dcterms:W3CDTF">2022-04-18T15:54:13Z</dcterms:modified>
</cp:coreProperties>
</file>