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ADA72B1B-8EEB-42AB-861E-04195D124DD2}" xr6:coauthVersionLast="47" xr6:coauthVersionMax="47" xr10:uidLastSave="{00000000-0000-0000-0000-000000000000}"/>
  <bookViews>
    <workbookView xWindow="9585" yWindow="1050" windowWidth="25575" windowHeight="15465" xr2:uid="{F83D6FF1-F2B8-4451-8646-E62B1CA1A25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6" i="1" l="1"/>
  <c r="Q7" i="1"/>
  <c r="Q8" i="1"/>
  <c r="Q5" i="1"/>
</calcChain>
</file>

<file path=xl/sharedStrings.xml><?xml version="1.0" encoding="utf-8"?>
<sst xmlns="http://schemas.openxmlformats.org/spreadsheetml/2006/main" count="17" uniqueCount="17">
  <si>
    <t>Catégorie</t>
  </si>
  <si>
    <t>Budget</t>
  </si>
  <si>
    <t>Atterissage</t>
  </si>
  <si>
    <t>janv.-22</t>
  </si>
  <si>
    <t>févr.-22</t>
  </si>
  <si>
    <t>avr.-22</t>
  </si>
  <si>
    <t>juil.-22</t>
  </si>
  <si>
    <t>sept.-22</t>
  </si>
  <si>
    <t>oct.-22</t>
  </si>
  <si>
    <t>nov.-22</t>
  </si>
  <si>
    <t>déc.-22</t>
  </si>
  <si>
    <t>Réalisé</t>
  </si>
  <si>
    <t>Reste à engager</t>
  </si>
  <si>
    <t>Administration</t>
  </si>
  <si>
    <t>Contrôles et risques</t>
  </si>
  <si>
    <t>Direction</t>
  </si>
  <si>
    <t>Métiers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</si>
</sst>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b/>
      <sz val="10"/>
      <color theme="1"/>
      <name val="Ebrima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vertical="center" wrapText="1"/>
    </xf>
    <xf numFmtId="17" fontId="0" fillId="0" borderId="0" xfId="0" applyNumberFormat="1" applyAlignment="1">
      <alignment vertical="center" wrapText="1"/>
    </xf>
    <xf numFmtId="4" fontId="0" fillId="0" borderId="0" xfId="0" applyNumberFormat="1" applyAlignment="1">
      <alignment vertical="center" wrapText="1"/>
    </xf>
    <xf numFmtId="0" fontId="1" fillId="2" borderId="0" xfId="0" applyFont="1" applyFill="1" applyAlignment="1">
      <alignment horizontal="center" wrapText="1"/>
    </xf>
    <xf numFmtId="0" fontId="0" fillId="3" borderId="0" xfId="0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2E05D-A40B-4B42-B5AA-49DBBAFFC61F}">
  <dimension ref="B3:R8"/>
  <sheetViews>
    <sheetView showGridLines="0" tabSelected="1" workbookViewId="0">
      <selection activeCell="G15" sqref="G15"/>
    </sheetView>
  </sheetViews>
  <sheetFormatPr baseColWidth="10" defaultRowHeight="14.25" x14ac:dyDescent="0.25"/>
  <cols>
    <col min="2" max="2" width="18.42578125" customWidth="1"/>
  </cols>
  <sheetData>
    <row r="3" spans="2:18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4">
        <v>3</v>
      </c>
      <c r="R3" s="1"/>
    </row>
    <row r="4" spans="2:18" ht="28.5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G4" s="2">
        <v>44621</v>
      </c>
      <c r="H4" s="1" t="s">
        <v>5</v>
      </c>
      <c r="I4" s="2">
        <v>44682</v>
      </c>
      <c r="J4" s="2">
        <v>44713</v>
      </c>
      <c r="K4" s="1" t="s">
        <v>6</v>
      </c>
      <c r="L4" s="2">
        <v>44774</v>
      </c>
      <c r="M4" s="1" t="s">
        <v>7</v>
      </c>
      <c r="N4" s="1" t="s">
        <v>8</v>
      </c>
      <c r="O4" s="1" t="s">
        <v>9</v>
      </c>
      <c r="P4" s="1" t="s">
        <v>10</v>
      </c>
      <c r="Q4" s="1" t="s">
        <v>11</v>
      </c>
      <c r="R4" s="1" t="s">
        <v>12</v>
      </c>
    </row>
    <row r="5" spans="2:18" ht="28.5" x14ac:dyDescent="0.25">
      <c r="B5" s="1" t="s">
        <v>13</v>
      </c>
      <c r="C5" s="3">
        <v>120000</v>
      </c>
      <c r="D5" s="3">
        <v>126500</v>
      </c>
      <c r="E5" s="3">
        <v>6000</v>
      </c>
      <c r="F5" s="3">
        <v>7000</v>
      </c>
      <c r="G5" s="3">
        <v>5500</v>
      </c>
      <c r="H5" s="3">
        <v>12000</v>
      </c>
      <c r="I5" s="3">
        <v>12000</v>
      </c>
      <c r="J5" s="3">
        <v>12000</v>
      </c>
      <c r="K5" s="3">
        <v>12000</v>
      </c>
      <c r="L5" s="3">
        <v>12000</v>
      </c>
      <c r="M5" s="3">
        <v>12000</v>
      </c>
      <c r="N5" s="3">
        <v>12000</v>
      </c>
      <c r="O5" s="3">
        <v>12000</v>
      </c>
      <c r="P5" s="3">
        <v>12000</v>
      </c>
      <c r="Q5" s="5">
        <f ca="1">SUM(OFFSET(E5,,0,,$Q$3))</f>
        <v>18500</v>
      </c>
      <c r="R5" s="1"/>
    </row>
    <row r="6" spans="2:18" x14ac:dyDescent="0.25">
      <c r="B6" s="1" t="s">
        <v>14</v>
      </c>
      <c r="C6" s="3">
        <v>36000</v>
      </c>
      <c r="D6" s="3">
        <v>40000</v>
      </c>
      <c r="E6" s="3">
        <v>2000</v>
      </c>
      <c r="F6" s="3">
        <v>3000</v>
      </c>
      <c r="G6" s="3">
        <v>8000</v>
      </c>
      <c r="H6" s="3">
        <v>3000</v>
      </c>
      <c r="I6" s="3">
        <v>3000</v>
      </c>
      <c r="J6" s="3">
        <v>3000</v>
      </c>
      <c r="K6" s="3">
        <v>3000</v>
      </c>
      <c r="L6" s="3">
        <v>3000</v>
      </c>
      <c r="M6" s="3">
        <v>3000</v>
      </c>
      <c r="N6" s="3">
        <v>3000</v>
      </c>
      <c r="O6" s="3">
        <v>3000</v>
      </c>
      <c r="P6" s="3">
        <v>3000</v>
      </c>
      <c r="Q6" s="5">
        <f t="shared" ref="Q6:Q8" ca="1" si="0">SUM(OFFSET(E6,,0,,$Q$3))</f>
        <v>13000</v>
      </c>
      <c r="R6" s="1"/>
    </row>
    <row r="7" spans="2:18" x14ac:dyDescent="0.25">
      <c r="B7" s="1" t="s">
        <v>15</v>
      </c>
      <c r="C7" s="3">
        <v>90000</v>
      </c>
      <c r="D7" s="3">
        <v>91000</v>
      </c>
      <c r="E7" s="3">
        <v>10000</v>
      </c>
      <c r="F7" s="3">
        <v>8500</v>
      </c>
      <c r="G7" s="3">
        <v>5000</v>
      </c>
      <c r="H7" s="3">
        <v>7500</v>
      </c>
      <c r="I7" s="3">
        <v>7500</v>
      </c>
      <c r="J7" s="3">
        <v>7500</v>
      </c>
      <c r="K7" s="3">
        <v>7500</v>
      </c>
      <c r="L7" s="3">
        <v>7500</v>
      </c>
      <c r="M7" s="3">
        <v>7500</v>
      </c>
      <c r="N7" s="3">
        <v>7500</v>
      </c>
      <c r="O7" s="3">
        <v>7500</v>
      </c>
      <c r="P7" s="3">
        <v>7500</v>
      </c>
      <c r="Q7" s="5">
        <f t="shared" ca="1" si="0"/>
        <v>23500</v>
      </c>
      <c r="R7" s="1"/>
    </row>
    <row r="8" spans="2:18" x14ac:dyDescent="0.25">
      <c r="B8" s="1" t="s">
        <v>16</v>
      </c>
      <c r="C8" s="3">
        <v>900000</v>
      </c>
      <c r="D8" s="3">
        <v>918000</v>
      </c>
      <c r="E8" s="3">
        <v>80000</v>
      </c>
      <c r="F8" s="3">
        <v>64000</v>
      </c>
      <c r="G8" s="3">
        <v>99000</v>
      </c>
      <c r="H8" s="3">
        <v>75000</v>
      </c>
      <c r="I8" s="3">
        <v>75000</v>
      </c>
      <c r="J8" s="3">
        <v>75000</v>
      </c>
      <c r="K8" s="3">
        <v>75000</v>
      </c>
      <c r="L8" s="3">
        <v>75000</v>
      </c>
      <c r="M8" s="3">
        <v>75000</v>
      </c>
      <c r="N8" s="3">
        <v>75000</v>
      </c>
      <c r="O8" s="3">
        <v>75000</v>
      </c>
      <c r="P8" s="3">
        <v>75000</v>
      </c>
      <c r="Q8" s="5">
        <f t="shared" ca="1" si="0"/>
        <v>243000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2022-04-13T09:24:28Z</dcterms:created>
  <dcterms:modified xsi:type="dcterms:W3CDTF">2022-04-13T09:30:54Z</dcterms:modified>
</cp:coreProperties>
</file>