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C89C248-8D50-4AF1-B0FF-AAAECA38ACC6}" xr6:coauthVersionLast="47" xr6:coauthVersionMax="47" xr10:uidLastSave="{00000000-0000-0000-0000-000000000000}"/>
  <bookViews>
    <workbookView xWindow="6330" yWindow="1920" windowWidth="23280" windowHeight="11730" xr2:uid="{3FFE1947-64E9-44DA-A625-50A6BDAB37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I4" i="1" a="1"/>
  <c r="I4" i="1" s="1"/>
  <c r="I5" i="1" a="1"/>
  <c r="I5" i="1"/>
  <c r="I6" i="1" a="1"/>
  <c r="I6" i="1" s="1"/>
  <c r="I7" i="1" a="1"/>
  <c r="I7" i="1"/>
  <c r="I8" i="1" a="1"/>
  <c r="I8" i="1" s="1"/>
  <c r="I9" i="1" a="1"/>
  <c r="I9" i="1"/>
  <c r="I10" i="1" a="1"/>
  <c r="I10" i="1" s="1"/>
  <c r="I11" i="1" a="1"/>
  <c r="I11" i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<sst xmlns="http://schemas.openxmlformats.org/spreadsheetml/2006/main" count="34" uniqueCount="15">
  <si>
    <t>N° OP</t>
  </si>
  <si>
    <t>Cde client</t>
  </si>
  <si>
    <t>code</t>
  </si>
  <si>
    <t>Composants</t>
  </si>
  <si>
    <t>Delta stock/reste à faire</t>
  </si>
  <si>
    <t>Résultat attendu</t>
  </si>
  <si>
    <t>3V570OR</t>
  </si>
  <si>
    <t>1VS-EXT</t>
  </si>
  <si>
    <t>OK</t>
  </si>
  <si>
    <t>3VS-BRAS-EXT</t>
  </si>
  <si>
    <t>CAR-OEIL-PLAST</t>
  </si>
  <si>
    <t>OR570-ROL</t>
  </si>
  <si>
    <t>3V470OR</t>
  </si>
  <si>
    <t>KO</t>
  </si>
  <si>
    <t>OR-ROL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</si>
</sst>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50CC-25A5-4802-8642-D31D3C9C8D58}">
  <dimension ref="C2:I12"/>
  <sheetViews>
    <sheetView showGridLines="0" tabSelected="1" workbookViewId="0">
      <selection activeCell="I12" sqref="I12"/>
    </sheetView>
  </sheetViews>
  <sheetFormatPr baseColWidth="10" defaultRowHeight="14.25" x14ac:dyDescent="0.25"/>
  <cols>
    <col min="6" max="6" width="14.5703125" customWidth="1"/>
  </cols>
  <sheetData>
    <row r="2" spans="3:9" ht="42.75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3" spans="3:9" x14ac:dyDescent="0.25">
      <c r="C3" s="1">
        <v>24112</v>
      </c>
      <c r="D3" s="1">
        <v>92239</v>
      </c>
      <c r="E3" s="1" t="s">
        <v>6</v>
      </c>
      <c r="F3" s="1" t="s">
        <v>7</v>
      </c>
      <c r="G3" s="1">
        <v>10</v>
      </c>
      <c r="H3" s="1" t="s">
        <v>8</v>
      </c>
      <c r="I3" s="2" t="str" cm="1">
        <f t="array" ref="I3">IF(MIN(IF($C$3:$C$12=C3,$G$3:$G$12,""))&gt;0,"OK","KO")</f>
        <v>OK</v>
      </c>
    </row>
    <row r="4" spans="3:9" x14ac:dyDescent="0.25">
      <c r="C4" s="1">
        <v>24112</v>
      </c>
      <c r="D4" s="1">
        <v>92239</v>
      </c>
      <c r="E4" s="1" t="s">
        <v>6</v>
      </c>
      <c r="F4" s="1" t="s">
        <v>9</v>
      </c>
      <c r="G4" s="1">
        <v>39</v>
      </c>
      <c r="H4" s="1" t="s">
        <v>8</v>
      </c>
      <c r="I4" s="2" t="str" cm="1">
        <f t="array" ref="I4">IF(MIN(IF($C$3:$C$12=C4,$G$3:$G$12,""))&gt;0,"OK","KO")</f>
        <v>OK</v>
      </c>
    </row>
    <row r="5" spans="3:9" x14ac:dyDescent="0.25">
      <c r="C5" s="1">
        <v>24112</v>
      </c>
      <c r="D5" s="1">
        <v>92239</v>
      </c>
      <c r="E5" s="1" t="s">
        <v>6</v>
      </c>
      <c r="F5" s="1">
        <v>8535</v>
      </c>
      <c r="G5" s="1">
        <v>5849</v>
      </c>
      <c r="H5" s="1" t="s">
        <v>8</v>
      </c>
      <c r="I5" s="2" t="str" cm="1">
        <f t="array" ref="I5">IF(MIN(IF($C$3:$C$12=C5,$G$3:$G$12,""))&gt;0,"OK","KO")</f>
        <v>OK</v>
      </c>
    </row>
    <row r="6" spans="3:9" x14ac:dyDescent="0.25">
      <c r="C6" s="1">
        <v>24112</v>
      </c>
      <c r="D6" s="1">
        <v>92239</v>
      </c>
      <c r="E6" s="1" t="s">
        <v>6</v>
      </c>
      <c r="F6" s="1" t="s">
        <v>10</v>
      </c>
      <c r="G6" s="1">
        <v>13448</v>
      </c>
      <c r="H6" s="1" t="s">
        <v>8</v>
      </c>
      <c r="I6" s="2" t="str" cm="1">
        <f t="array" ref="I6">IF(MIN(IF($C$3:$C$12=C6,$G$3:$G$12,""))&gt;0,"OK","KO")</f>
        <v>OK</v>
      </c>
    </row>
    <row r="7" spans="3:9" x14ac:dyDescent="0.25">
      <c r="C7" s="1">
        <v>24112</v>
      </c>
      <c r="D7" s="1">
        <v>92239</v>
      </c>
      <c r="E7" s="1" t="s">
        <v>6</v>
      </c>
      <c r="F7" s="1" t="s">
        <v>11</v>
      </c>
      <c r="G7" s="1">
        <v>1010.8</v>
      </c>
      <c r="H7" s="1" t="s">
        <v>8</v>
      </c>
      <c r="I7" s="2" t="str" cm="1">
        <f t="array" ref="I7">IF(MIN(IF($C$3:$C$12=C7,$G$3:$G$12,""))&gt;0,"OK","KO")</f>
        <v>OK</v>
      </c>
    </row>
    <row r="8" spans="3:9" x14ac:dyDescent="0.25">
      <c r="C8" s="1">
        <v>24229</v>
      </c>
      <c r="D8" s="1">
        <v>92345</v>
      </c>
      <c r="E8" s="1" t="s">
        <v>12</v>
      </c>
      <c r="F8" s="1" t="s">
        <v>7</v>
      </c>
      <c r="G8" s="1">
        <v>0</v>
      </c>
      <c r="H8" s="1" t="s">
        <v>13</v>
      </c>
      <c r="I8" s="2" t="str" cm="1">
        <f t="array" ref="I8">IF(MIN(IF($C$3:$C$12=C8,$G$3:$G$12,""))&gt;0,"OK","KO")</f>
        <v>KO</v>
      </c>
    </row>
    <row r="9" spans="3:9" x14ac:dyDescent="0.25">
      <c r="C9" s="1">
        <v>24229</v>
      </c>
      <c r="D9" s="1">
        <v>92345</v>
      </c>
      <c r="E9" s="1" t="s">
        <v>12</v>
      </c>
      <c r="F9" s="1" t="s">
        <v>9</v>
      </c>
      <c r="G9" s="1">
        <v>39</v>
      </c>
      <c r="H9" s="1" t="s">
        <v>13</v>
      </c>
      <c r="I9" s="2" t="str" cm="1">
        <f t="array" ref="I9">IF(MIN(IF($C$3:$C$12=C9,$G$3:$G$12,""))&gt;0,"OK","KO")</f>
        <v>KO</v>
      </c>
    </row>
    <row r="10" spans="3:9" x14ac:dyDescent="0.25">
      <c r="C10" s="1">
        <v>24229</v>
      </c>
      <c r="D10" s="1">
        <v>92345</v>
      </c>
      <c r="E10" s="1" t="s">
        <v>12</v>
      </c>
      <c r="F10" s="1">
        <v>8535</v>
      </c>
      <c r="G10" s="1">
        <v>5807</v>
      </c>
      <c r="H10" s="1" t="s">
        <v>13</v>
      </c>
      <c r="I10" s="2" t="str" cm="1">
        <f t="array" ref="I10">IF(MIN(IF($C$3:$C$12=C10,$G$3:$G$12,""))&gt;0,"OK","KO")</f>
        <v>KO</v>
      </c>
    </row>
    <row r="11" spans="3:9" x14ac:dyDescent="0.25">
      <c r="C11" s="1">
        <v>24229</v>
      </c>
      <c r="D11" s="1">
        <v>92345</v>
      </c>
      <c r="E11" s="1" t="s">
        <v>12</v>
      </c>
      <c r="F11" s="1" t="s">
        <v>10</v>
      </c>
      <c r="G11" s="1">
        <v>13392</v>
      </c>
      <c r="H11" s="1" t="s">
        <v>13</v>
      </c>
      <c r="I11" s="2" t="str" cm="1">
        <f t="array" ref="I11">IF(MIN(IF($C$3:$C$12=C11,$G$3:$G$12,""))&gt;0,"OK","KO")</f>
        <v>KO</v>
      </c>
    </row>
    <row r="12" spans="3:9" x14ac:dyDescent="0.25">
      <c r="C12" s="1">
        <v>24229</v>
      </c>
      <c r="D12" s="1">
        <v>92345</v>
      </c>
      <c r="E12" s="1" t="s">
        <v>12</v>
      </c>
      <c r="F12" s="1" t="s">
        <v>14</v>
      </c>
      <c r="G12" s="1">
        <v>-35.18</v>
      </c>
      <c r="H12" s="1" t="s">
        <v>13</v>
      </c>
      <c r="I12" s="2" t="str" cm="1">
        <f t="array" ref="I12">IF(MIN(IF($C$3:$C$12=C12,$G$3:$G$12,""))&gt;0,"OK","KO")</f>
        <v>KO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2022-03-29T10:02:41Z</dcterms:created>
  <dcterms:modified xsi:type="dcterms:W3CDTF">2022-03-29T10:20:08Z</dcterms:modified>
</cp:coreProperties>
</file>