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32D89D77-98C0-4BF1-B9B1-9EBF5A0A8D38}" xr6:coauthVersionLast="47" xr6:coauthVersionMax="47" xr10:uidLastSave="{00000000-0000-0000-0000-000000000000}"/>
  <bookViews>
    <workbookView xWindow="6570" yWindow="1320" windowWidth="23280" windowHeight="11775" activeTab="1" xr2:uid="{4EA3739C-1D71-48EA-802C-1E21D0885696}"/>
  </bookViews>
  <sheets>
    <sheet name="Restant Prod" sheetId="1" r:id="rId1"/>
    <sheet name="Power Query" sheetId="2" r:id="rId2"/>
  </sheets>
  <externalReferences>
    <externalReference r:id="rId3"/>
    <externalReference r:id="rId4"/>
  </externalReferences>
  <definedNames>
    <definedName name="_xlnm._FilterDatabase" localSheetId="0" hidden="1">'Restant Prod'!$J$14:$Q$46</definedName>
    <definedName name="DonnéesExternes_1" localSheetId="1" hidden="1">'Power Query'!$A$2:$H$34</definedName>
    <definedName name="seb">[1]Base!$A$1:$Q$65536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74" i="1" l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27DECD0-5E65-4557-9AB2-0EEDC34DDC7F}" keepAlive="1" name="Requête - t_Data" description="Connexion à la requête « t_Data » dans le classeur." type="5" refreshedVersion="0" background="1">
    <dbPr connection="Provider=Microsoft.Mashup.OleDb.1;Data Source=$Workbook$;Location=t_Data;Extended Properties=&quot;&quot;" command="SELECT * FROM [t_Data]"/>
  </connection>
  <connection id="2" xr16:uid="{32C16F4A-6CA4-4708-8857-EA0144DC448D}" keepAlive="1" name="Requête - T_Final" description="Connexion à la requête « T_Final » dans le classeur." type="5" refreshedVersion="7" background="1" saveData="1">
    <dbPr connection="Provider=Microsoft.Mashup.OleDb.1;Data Source=$Workbook$;Location=T_Final;Extended Properties=&quot;&quot;" command="SELECT * FROM [T_Final]"/>
  </connection>
  <connection id="3" xr16:uid="{E488DDE5-9E8B-4C89-8402-75FC28A443F9}" keepAlive="1" name="Requête - t_Format" description="Connexion à la requête « t_Format » dans le classeur." type="5" refreshedVersion="0" background="1">
    <dbPr connection="Provider=Microsoft.Mashup.OleDb.1;Data Source=$Workbook$;Location=t_Format;Extended Properties=&quot;&quot;" command="SELECT * FROM [t_Format]"/>
  </connection>
</connections>
</file>

<file path=xl/sharedStrings.xml><?xml version="1.0" encoding="utf-8"?>
<sst xmlns="http://schemas.openxmlformats.org/spreadsheetml/2006/main" count="264" uniqueCount="23">
  <si>
    <t>Ligne</t>
  </si>
  <si>
    <t>Format</t>
  </si>
  <si>
    <t>Max</t>
  </si>
  <si>
    <t>Brique</t>
  </si>
  <si>
    <t>80x120</t>
  </si>
  <si>
    <t>Bouteille</t>
  </si>
  <si>
    <t>100x120</t>
  </si>
  <si>
    <t>Poudre</t>
  </si>
  <si>
    <t>Co-Pack</t>
  </si>
  <si>
    <t>Code Sap</t>
  </si>
  <si>
    <t>Chgt</t>
  </si>
  <si>
    <t>Quantité</t>
  </si>
  <si>
    <t>Quai</t>
  </si>
  <si>
    <t>Date/Heure</t>
  </si>
  <si>
    <t>Motif</t>
  </si>
  <si>
    <t>Entrée Prod Restante</t>
  </si>
  <si>
    <t>100X120</t>
  </si>
  <si>
    <t>EXEMPLE</t>
  </si>
  <si>
    <t>BASE</t>
  </si>
  <si>
    <t>RESULTAT VOULU</t>
  </si>
  <si>
    <t>Si "Ligne" = Bouteille et "Format" = 80x120 et que "Quantité" dépasse "Max" alors diviser "Quantité" par 33</t>
  </si>
  <si>
    <t>Si "Ligne" = Bouteille et "Format" = 100x120 et que "Quantité" dépasse "MAX" alors diviser "Quantité" par 26</t>
  </si>
  <si>
    <t>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</si>
</sst>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\ hh:mm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1" fillId="3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164" fontId="1" fillId="4" borderId="0" xfId="0" applyNumberFormat="1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64" fontId="1" fillId="5" borderId="0" xfId="0" applyNumberFormat="1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164" fontId="1" fillId="6" borderId="0" xfId="0" applyNumberFormat="1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164" fontId="1" fillId="7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54">
    <dxf>
      <numFmt numFmtId="0" formatCode="General"/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17</xdr:row>
      <xdr:rowOff>114300</xdr:rowOff>
    </xdr:from>
    <xdr:to>
      <xdr:col>8</xdr:col>
      <xdr:colOff>1304925</xdr:colOff>
      <xdr:row>18</xdr:row>
      <xdr:rowOff>76200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2589E87F-46C4-4FC0-80CE-6EAAF6FC2814}"/>
            </a:ext>
          </a:extLst>
        </xdr:cNvPr>
        <xdr:cNvCxnSpPr/>
      </xdr:nvCxnSpPr>
      <xdr:spPr>
        <a:xfrm>
          <a:off x="6810375" y="3381375"/>
          <a:ext cx="1247775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</xdr:colOff>
      <xdr:row>18</xdr:row>
      <xdr:rowOff>123825</xdr:rowOff>
    </xdr:from>
    <xdr:to>
      <xdr:col>8</xdr:col>
      <xdr:colOff>1304925</xdr:colOff>
      <xdr:row>23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C043C4F9-9A5A-44D2-8C53-6ED17CF2852C}"/>
            </a:ext>
          </a:extLst>
        </xdr:cNvPr>
        <xdr:cNvCxnSpPr/>
      </xdr:nvCxnSpPr>
      <xdr:spPr>
        <a:xfrm>
          <a:off x="6800850" y="3581400"/>
          <a:ext cx="1257300" cy="942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66675</xdr:colOff>
      <xdr:row>19</xdr:row>
      <xdr:rowOff>104775</xdr:rowOff>
    </xdr:from>
    <xdr:to>
      <xdr:col>8</xdr:col>
      <xdr:colOff>1285875</xdr:colOff>
      <xdr:row>28</xdr:row>
      <xdr:rowOff>19050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F673E2EB-3EBC-48C6-9584-D9B9700DCC76}"/>
            </a:ext>
          </a:extLst>
        </xdr:cNvPr>
        <xdr:cNvCxnSpPr/>
      </xdr:nvCxnSpPr>
      <xdr:spPr>
        <a:xfrm>
          <a:off x="6819900" y="3752850"/>
          <a:ext cx="1219200" cy="1628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</xdr:colOff>
      <xdr:row>23</xdr:row>
      <xdr:rowOff>85725</xdr:rowOff>
    </xdr:from>
    <xdr:to>
      <xdr:col>8</xdr:col>
      <xdr:colOff>1333500</xdr:colOff>
      <xdr:row>35</xdr:row>
      <xdr:rowOff>114300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5F2B3C55-E191-4743-8A77-5A2767B21470}"/>
            </a:ext>
          </a:extLst>
        </xdr:cNvPr>
        <xdr:cNvCxnSpPr/>
      </xdr:nvCxnSpPr>
      <xdr:spPr>
        <a:xfrm>
          <a:off x="6829425" y="4495800"/>
          <a:ext cx="1257300" cy="2314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</xdr:colOff>
      <xdr:row>24</xdr:row>
      <xdr:rowOff>133350</xdr:rowOff>
    </xdr:from>
    <xdr:to>
      <xdr:col>8</xdr:col>
      <xdr:colOff>1323975</xdr:colOff>
      <xdr:row>41</xdr:row>
      <xdr:rowOff>28575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CD719054-12FD-4849-83A7-689515D45290}"/>
            </a:ext>
          </a:extLst>
        </xdr:cNvPr>
        <xdr:cNvCxnSpPr/>
      </xdr:nvCxnSpPr>
      <xdr:spPr>
        <a:xfrm>
          <a:off x="6800850" y="4733925"/>
          <a:ext cx="1276350" cy="3133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</xdr:colOff>
      <xdr:row>26</xdr:row>
      <xdr:rowOff>123825</xdr:rowOff>
    </xdr:from>
    <xdr:to>
      <xdr:col>8</xdr:col>
      <xdr:colOff>1314450</xdr:colOff>
      <xdr:row>45</xdr:row>
      <xdr:rowOff>38100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6E0F8C6D-45BE-45D9-9B53-0D6F78C95195}"/>
            </a:ext>
          </a:extLst>
        </xdr:cNvPr>
        <xdr:cNvCxnSpPr/>
      </xdr:nvCxnSpPr>
      <xdr:spPr>
        <a:xfrm>
          <a:off x="6829425" y="5105400"/>
          <a:ext cx="1238250" cy="3533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361950</xdr:colOff>
      <xdr:row>2</xdr:row>
      <xdr:rowOff>133350</xdr:rowOff>
    </xdr:from>
    <xdr:to>
      <xdr:col>7</xdr:col>
      <xdr:colOff>485775</xdr:colOff>
      <xdr:row>5</xdr:row>
      <xdr:rowOff>47625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E39D9967-4DE1-4A24-8D22-BE72BC5550F5}"/>
            </a:ext>
          </a:extLst>
        </xdr:cNvPr>
        <xdr:cNvSpPr/>
      </xdr:nvSpPr>
      <xdr:spPr>
        <a:xfrm>
          <a:off x="4800600" y="523875"/>
          <a:ext cx="1114425" cy="495300"/>
        </a:xfrm>
        <a:prstGeom prst="rect">
          <a:avLst/>
        </a:prstGeom>
        <a:noFill/>
        <a:ln w="285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514350</xdr:colOff>
      <xdr:row>5</xdr:row>
      <xdr:rowOff>47625</xdr:rowOff>
    </xdr:from>
    <xdr:to>
      <xdr:col>6</xdr:col>
      <xdr:colOff>919163</xdr:colOff>
      <xdr:row>12</xdr:row>
      <xdr:rowOff>133350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30D876A6-1ECD-4DEA-A2DF-D868C0445E9B}"/>
            </a:ext>
          </a:extLst>
        </xdr:cNvPr>
        <xdr:cNvCxnSpPr>
          <a:stCxn id="21" idx="2"/>
        </xdr:cNvCxnSpPr>
      </xdr:nvCxnSpPr>
      <xdr:spPr>
        <a:xfrm flipH="1">
          <a:off x="514350" y="1019175"/>
          <a:ext cx="4843463" cy="1428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619125</xdr:colOff>
      <xdr:row>2</xdr:row>
      <xdr:rowOff>171450</xdr:rowOff>
    </xdr:from>
    <xdr:to>
      <xdr:col>8</xdr:col>
      <xdr:colOff>438150</xdr:colOff>
      <xdr:row>5</xdr:row>
      <xdr:rowOff>47625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id="{41EB45E6-4E16-4002-B5C2-189DD64BA3BD}"/>
            </a:ext>
          </a:extLst>
        </xdr:cNvPr>
        <xdr:cNvSpPr/>
      </xdr:nvSpPr>
      <xdr:spPr>
        <a:xfrm>
          <a:off x="6048375" y="561975"/>
          <a:ext cx="1143000" cy="457200"/>
        </a:xfrm>
        <a:prstGeom prst="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1171575</xdr:colOff>
      <xdr:row>5</xdr:row>
      <xdr:rowOff>57150</xdr:rowOff>
    </xdr:from>
    <xdr:to>
      <xdr:col>7</xdr:col>
      <xdr:colOff>1171575</xdr:colOff>
      <xdr:row>7</xdr:row>
      <xdr:rowOff>19050</xdr:rowOff>
    </xdr:to>
    <xdr:cxnSp macro="">
      <xdr:nvCxnSpPr>
        <xdr:cNvPr id="33" name="Connecteur droit 32">
          <a:extLst>
            <a:ext uri="{FF2B5EF4-FFF2-40B4-BE49-F238E27FC236}">
              <a16:creationId xmlns:a16="http://schemas.microsoft.com/office/drawing/2014/main" id="{8A60F26F-9BE2-413D-8FDE-358C191063CA}"/>
            </a:ext>
          </a:extLst>
        </xdr:cNvPr>
        <xdr:cNvCxnSpPr/>
      </xdr:nvCxnSpPr>
      <xdr:spPr>
        <a:xfrm>
          <a:off x="6600825" y="1028700"/>
          <a:ext cx="0" cy="3429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542925</xdr:colOff>
      <xdr:row>7</xdr:row>
      <xdr:rowOff>9525</xdr:rowOff>
    </xdr:from>
    <xdr:to>
      <xdr:col>7</xdr:col>
      <xdr:colOff>1181100</xdr:colOff>
      <xdr:row>13</xdr:row>
      <xdr:rowOff>9525</xdr:rowOff>
    </xdr:to>
    <xdr:cxnSp macro="">
      <xdr:nvCxnSpPr>
        <xdr:cNvPr id="37" name="Connecteur droit avec flèche 36">
          <a:extLst>
            <a:ext uri="{FF2B5EF4-FFF2-40B4-BE49-F238E27FC236}">
              <a16:creationId xmlns:a16="http://schemas.microsoft.com/office/drawing/2014/main" id="{929BDD9E-DD32-445F-9A83-DD1E5DDFB414}"/>
            </a:ext>
          </a:extLst>
        </xdr:cNvPr>
        <xdr:cNvCxnSpPr/>
      </xdr:nvCxnSpPr>
      <xdr:spPr>
        <a:xfrm flipH="1">
          <a:off x="2124075" y="1362075"/>
          <a:ext cx="4486275" cy="1152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800100</xdr:colOff>
      <xdr:row>2</xdr:row>
      <xdr:rowOff>142875</xdr:rowOff>
    </xdr:from>
    <xdr:to>
      <xdr:col>9</xdr:col>
      <xdr:colOff>161925</xdr:colOff>
      <xdr:row>5</xdr:row>
      <xdr:rowOff>76200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id="{3597FFD2-BDEE-42DA-B1E1-606E5CE80255}"/>
            </a:ext>
          </a:extLst>
        </xdr:cNvPr>
        <xdr:cNvSpPr/>
      </xdr:nvSpPr>
      <xdr:spPr>
        <a:xfrm>
          <a:off x="7553325" y="533400"/>
          <a:ext cx="704850" cy="514350"/>
        </a:xfrm>
        <a:prstGeom prst="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609600</xdr:colOff>
      <xdr:row>5</xdr:row>
      <xdr:rowOff>76200</xdr:rowOff>
    </xdr:from>
    <xdr:to>
      <xdr:col>8</xdr:col>
      <xdr:colOff>1152525</xdr:colOff>
      <xdr:row>13</xdr:row>
      <xdr:rowOff>0</xdr:rowOff>
    </xdr:to>
    <xdr:cxnSp macro="">
      <xdr:nvCxnSpPr>
        <xdr:cNvPr id="44" name="Connecteur droit avec flèche 43">
          <a:extLst>
            <a:ext uri="{FF2B5EF4-FFF2-40B4-BE49-F238E27FC236}">
              <a16:creationId xmlns:a16="http://schemas.microsoft.com/office/drawing/2014/main" id="{17F6BD43-000C-410D-BB47-E92E339B034F}"/>
            </a:ext>
          </a:extLst>
        </xdr:cNvPr>
        <xdr:cNvCxnSpPr>
          <a:stCxn id="39" idx="2"/>
        </xdr:cNvCxnSpPr>
      </xdr:nvCxnSpPr>
      <xdr:spPr>
        <a:xfrm flipH="1">
          <a:off x="3581400" y="1047750"/>
          <a:ext cx="4324350" cy="1457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666750</xdr:colOff>
      <xdr:row>2</xdr:row>
      <xdr:rowOff>142875</xdr:rowOff>
    </xdr:from>
    <xdr:to>
      <xdr:col>10</xdr:col>
      <xdr:colOff>276225</xdr:colOff>
      <xdr:row>5</xdr:row>
      <xdr:rowOff>76200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EFEADC11-F016-48BF-B3DF-749A8EDA292F}"/>
            </a:ext>
          </a:extLst>
        </xdr:cNvPr>
        <xdr:cNvSpPr/>
      </xdr:nvSpPr>
      <xdr:spPr>
        <a:xfrm>
          <a:off x="8763000" y="533400"/>
          <a:ext cx="371475" cy="514350"/>
        </a:xfrm>
        <a:prstGeom prst="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304800</xdr:colOff>
      <xdr:row>2</xdr:row>
      <xdr:rowOff>133350</xdr:rowOff>
    </xdr:from>
    <xdr:to>
      <xdr:col>12</xdr:col>
      <xdr:colOff>152400</xdr:colOff>
      <xdr:row>5</xdr:row>
      <xdr:rowOff>66675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15CA3368-4D87-447D-A1BA-AC7DA032BC45}"/>
            </a:ext>
          </a:extLst>
        </xdr:cNvPr>
        <xdr:cNvSpPr/>
      </xdr:nvSpPr>
      <xdr:spPr>
        <a:xfrm>
          <a:off x="9925050" y="523875"/>
          <a:ext cx="609600" cy="514350"/>
        </a:xfrm>
        <a:prstGeom prst="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390525</xdr:colOff>
      <xdr:row>2</xdr:row>
      <xdr:rowOff>133350</xdr:rowOff>
    </xdr:from>
    <xdr:to>
      <xdr:col>12</xdr:col>
      <xdr:colOff>695325</xdr:colOff>
      <xdr:row>5</xdr:row>
      <xdr:rowOff>66675</xdr:rowOff>
    </xdr:to>
    <xdr:sp macro="" textlink="">
      <xdr:nvSpPr>
        <xdr:cNvPr id="53" name="Rectangle 52">
          <a:extLst>
            <a:ext uri="{FF2B5EF4-FFF2-40B4-BE49-F238E27FC236}">
              <a16:creationId xmlns:a16="http://schemas.microsoft.com/office/drawing/2014/main" id="{13ADD2AF-75BD-426B-AC0C-42CED6048B93}"/>
            </a:ext>
          </a:extLst>
        </xdr:cNvPr>
        <xdr:cNvSpPr/>
      </xdr:nvSpPr>
      <xdr:spPr>
        <a:xfrm>
          <a:off x="10772775" y="523875"/>
          <a:ext cx="304800" cy="514350"/>
        </a:xfrm>
        <a:prstGeom prst="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581025</xdr:colOff>
      <xdr:row>5</xdr:row>
      <xdr:rowOff>66675</xdr:rowOff>
    </xdr:from>
    <xdr:to>
      <xdr:col>11</xdr:col>
      <xdr:colOff>609600</xdr:colOff>
      <xdr:row>13</xdr:row>
      <xdr:rowOff>0</xdr:rowOff>
    </xdr:to>
    <xdr:cxnSp macro="">
      <xdr:nvCxnSpPr>
        <xdr:cNvPr id="54" name="Connecteur droit avec flèche 53">
          <a:extLst>
            <a:ext uri="{FF2B5EF4-FFF2-40B4-BE49-F238E27FC236}">
              <a16:creationId xmlns:a16="http://schemas.microsoft.com/office/drawing/2014/main" id="{DC946CA1-C509-4194-A132-F67AD5D29F6E}"/>
            </a:ext>
          </a:extLst>
        </xdr:cNvPr>
        <xdr:cNvCxnSpPr>
          <a:stCxn id="52" idx="2"/>
        </xdr:cNvCxnSpPr>
      </xdr:nvCxnSpPr>
      <xdr:spPr>
        <a:xfrm flipH="1">
          <a:off x="3552825" y="1038225"/>
          <a:ext cx="6677025" cy="1466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676275</xdr:colOff>
      <xdr:row>1</xdr:row>
      <xdr:rowOff>152400</xdr:rowOff>
    </xdr:from>
    <xdr:to>
      <xdr:col>6</xdr:col>
      <xdr:colOff>676275</xdr:colOff>
      <xdr:row>2</xdr:row>
      <xdr:rowOff>114300</xdr:rowOff>
    </xdr:to>
    <xdr:cxnSp macro="">
      <xdr:nvCxnSpPr>
        <xdr:cNvPr id="57" name="Connecteur droit 56">
          <a:extLst>
            <a:ext uri="{FF2B5EF4-FFF2-40B4-BE49-F238E27FC236}">
              <a16:creationId xmlns:a16="http://schemas.microsoft.com/office/drawing/2014/main" id="{72832BFD-33F3-44EF-934B-E369D2C1F2F5}"/>
            </a:ext>
          </a:extLst>
        </xdr:cNvPr>
        <xdr:cNvCxnSpPr/>
      </xdr:nvCxnSpPr>
      <xdr:spPr>
        <a:xfrm flipV="1">
          <a:off x="5114925" y="342900"/>
          <a:ext cx="0" cy="161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1047750</xdr:colOff>
      <xdr:row>1</xdr:row>
      <xdr:rowOff>76200</xdr:rowOff>
    </xdr:from>
    <xdr:to>
      <xdr:col>7</xdr:col>
      <xdr:colOff>1047750</xdr:colOff>
      <xdr:row>2</xdr:row>
      <xdr:rowOff>161925</xdr:rowOff>
    </xdr:to>
    <xdr:cxnSp macro="">
      <xdr:nvCxnSpPr>
        <xdr:cNvPr id="59" name="Connecteur droit 58">
          <a:extLst>
            <a:ext uri="{FF2B5EF4-FFF2-40B4-BE49-F238E27FC236}">
              <a16:creationId xmlns:a16="http://schemas.microsoft.com/office/drawing/2014/main" id="{3E804492-4218-4742-AB3A-2C59E758DC8E}"/>
            </a:ext>
          </a:extLst>
        </xdr:cNvPr>
        <xdr:cNvCxnSpPr/>
      </xdr:nvCxnSpPr>
      <xdr:spPr>
        <a:xfrm flipV="1">
          <a:off x="6477000" y="266700"/>
          <a:ext cx="0" cy="2857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1</xdr:row>
      <xdr:rowOff>19050</xdr:rowOff>
    </xdr:from>
    <xdr:to>
      <xdr:col>10</xdr:col>
      <xdr:colOff>85725</xdr:colOff>
      <xdr:row>2</xdr:row>
      <xdr:rowOff>152400</xdr:rowOff>
    </xdr:to>
    <xdr:cxnSp macro="">
      <xdr:nvCxnSpPr>
        <xdr:cNvPr id="61" name="Connecteur droit 60">
          <a:extLst>
            <a:ext uri="{FF2B5EF4-FFF2-40B4-BE49-F238E27FC236}">
              <a16:creationId xmlns:a16="http://schemas.microsoft.com/office/drawing/2014/main" id="{2EDA1588-2F29-4357-8DA3-42CF7E098DCC}"/>
            </a:ext>
          </a:extLst>
        </xdr:cNvPr>
        <xdr:cNvCxnSpPr/>
      </xdr:nvCxnSpPr>
      <xdr:spPr>
        <a:xfrm flipH="1" flipV="1">
          <a:off x="8934450" y="209550"/>
          <a:ext cx="9525" cy="3333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523875</xdr:colOff>
      <xdr:row>0</xdr:row>
      <xdr:rowOff>95250</xdr:rowOff>
    </xdr:from>
    <xdr:to>
      <xdr:col>12</xdr:col>
      <xdr:colOff>552450</xdr:colOff>
      <xdr:row>2</xdr:row>
      <xdr:rowOff>142875</xdr:rowOff>
    </xdr:to>
    <xdr:cxnSp macro="">
      <xdr:nvCxnSpPr>
        <xdr:cNvPr id="63" name="Connecteur droit 62">
          <a:extLst>
            <a:ext uri="{FF2B5EF4-FFF2-40B4-BE49-F238E27FC236}">
              <a16:creationId xmlns:a16="http://schemas.microsoft.com/office/drawing/2014/main" id="{FE2032DE-5064-4DA2-BE58-C0C93E9B2E45}"/>
            </a:ext>
          </a:extLst>
        </xdr:cNvPr>
        <xdr:cNvCxnSpPr/>
      </xdr:nvCxnSpPr>
      <xdr:spPr>
        <a:xfrm flipH="1" flipV="1">
          <a:off x="10906125" y="95250"/>
          <a:ext cx="28575" cy="4381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342900</xdr:colOff>
      <xdr:row>0</xdr:row>
      <xdr:rowOff>85725</xdr:rowOff>
    </xdr:from>
    <xdr:to>
      <xdr:col>12</xdr:col>
      <xdr:colOff>523875</xdr:colOff>
      <xdr:row>0</xdr:row>
      <xdr:rowOff>95250</xdr:rowOff>
    </xdr:to>
    <xdr:cxnSp macro="">
      <xdr:nvCxnSpPr>
        <xdr:cNvPr id="1026" name="Connecteur droit 1025">
          <a:extLst>
            <a:ext uri="{FF2B5EF4-FFF2-40B4-BE49-F238E27FC236}">
              <a16:creationId xmlns:a16="http://schemas.microsoft.com/office/drawing/2014/main" id="{98CAB9EE-B804-49B6-A673-893D4D4772FC}"/>
            </a:ext>
          </a:extLst>
        </xdr:cNvPr>
        <xdr:cNvCxnSpPr/>
      </xdr:nvCxnSpPr>
      <xdr:spPr>
        <a:xfrm flipH="1" flipV="1">
          <a:off x="2686050" y="85725"/>
          <a:ext cx="82200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352425</xdr:colOff>
      <xdr:row>1</xdr:row>
      <xdr:rowOff>19050</xdr:rowOff>
    </xdr:from>
    <xdr:to>
      <xdr:col>10</xdr:col>
      <xdr:colOff>85725</xdr:colOff>
      <xdr:row>1</xdr:row>
      <xdr:rowOff>28575</xdr:rowOff>
    </xdr:to>
    <xdr:cxnSp macro="">
      <xdr:nvCxnSpPr>
        <xdr:cNvPr id="67" name="Connecteur droit 66">
          <a:extLst>
            <a:ext uri="{FF2B5EF4-FFF2-40B4-BE49-F238E27FC236}">
              <a16:creationId xmlns:a16="http://schemas.microsoft.com/office/drawing/2014/main" id="{8B66AA59-A31C-41B0-981D-E3C3FC3A6190}"/>
            </a:ext>
          </a:extLst>
        </xdr:cNvPr>
        <xdr:cNvCxnSpPr/>
      </xdr:nvCxnSpPr>
      <xdr:spPr>
        <a:xfrm flipH="1" flipV="1">
          <a:off x="2695575" y="209550"/>
          <a:ext cx="62484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1</xdr:row>
      <xdr:rowOff>76200</xdr:rowOff>
    </xdr:from>
    <xdr:to>
      <xdr:col>7</xdr:col>
      <xdr:colOff>1038225</xdr:colOff>
      <xdr:row>1</xdr:row>
      <xdr:rowOff>76200</xdr:rowOff>
    </xdr:to>
    <xdr:cxnSp macro="">
      <xdr:nvCxnSpPr>
        <xdr:cNvPr id="69" name="Connecteur droit 68">
          <a:extLst>
            <a:ext uri="{FF2B5EF4-FFF2-40B4-BE49-F238E27FC236}">
              <a16:creationId xmlns:a16="http://schemas.microsoft.com/office/drawing/2014/main" id="{31768970-78EE-4F01-9C8C-D4938DCDEE2A}"/>
            </a:ext>
          </a:extLst>
        </xdr:cNvPr>
        <xdr:cNvCxnSpPr/>
      </xdr:nvCxnSpPr>
      <xdr:spPr>
        <a:xfrm flipH="1">
          <a:off x="1924050" y="266700"/>
          <a:ext cx="4543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457200</xdr:colOff>
      <xdr:row>1</xdr:row>
      <xdr:rowOff>133350</xdr:rowOff>
    </xdr:from>
    <xdr:to>
      <xdr:col>6</xdr:col>
      <xdr:colOff>695325</xdr:colOff>
      <xdr:row>1</xdr:row>
      <xdr:rowOff>152400</xdr:rowOff>
    </xdr:to>
    <xdr:cxnSp macro="">
      <xdr:nvCxnSpPr>
        <xdr:cNvPr id="72" name="Connecteur droit 71">
          <a:extLst>
            <a:ext uri="{FF2B5EF4-FFF2-40B4-BE49-F238E27FC236}">
              <a16:creationId xmlns:a16="http://schemas.microsoft.com/office/drawing/2014/main" id="{5C801877-1C47-438C-B8CD-08C6891A1C2C}"/>
            </a:ext>
          </a:extLst>
        </xdr:cNvPr>
        <xdr:cNvCxnSpPr/>
      </xdr:nvCxnSpPr>
      <xdr:spPr>
        <a:xfrm flipH="1" flipV="1">
          <a:off x="1123950" y="323850"/>
          <a:ext cx="4010025" cy="19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323850</xdr:colOff>
      <xdr:row>0</xdr:row>
      <xdr:rowOff>85725</xdr:rowOff>
    </xdr:from>
    <xdr:to>
      <xdr:col>3</xdr:col>
      <xdr:colOff>333375</xdr:colOff>
      <xdr:row>2</xdr:row>
      <xdr:rowOff>123825</xdr:rowOff>
    </xdr:to>
    <xdr:cxnSp macro="">
      <xdr:nvCxnSpPr>
        <xdr:cNvPr id="1032" name="Connecteur droit avec flèche 1031">
          <a:extLst>
            <a:ext uri="{FF2B5EF4-FFF2-40B4-BE49-F238E27FC236}">
              <a16:creationId xmlns:a16="http://schemas.microsoft.com/office/drawing/2014/main" id="{FB8513EF-4405-4F1C-BAB7-300F4044613D}"/>
            </a:ext>
          </a:extLst>
        </xdr:cNvPr>
        <xdr:cNvCxnSpPr/>
      </xdr:nvCxnSpPr>
      <xdr:spPr>
        <a:xfrm flipH="1">
          <a:off x="2667000" y="85725"/>
          <a:ext cx="9525" cy="428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352425</xdr:colOff>
      <xdr:row>1</xdr:row>
      <xdr:rowOff>66675</xdr:rowOff>
    </xdr:from>
    <xdr:to>
      <xdr:col>2</xdr:col>
      <xdr:colOff>352425</xdr:colOff>
      <xdr:row>2</xdr:row>
      <xdr:rowOff>123825</xdr:rowOff>
    </xdr:to>
    <xdr:cxnSp macro="">
      <xdr:nvCxnSpPr>
        <xdr:cNvPr id="76" name="Connecteur droit avec flèche 75">
          <a:extLst>
            <a:ext uri="{FF2B5EF4-FFF2-40B4-BE49-F238E27FC236}">
              <a16:creationId xmlns:a16="http://schemas.microsoft.com/office/drawing/2014/main" id="{11034D0A-FB31-4B96-8601-DB456E253563}"/>
            </a:ext>
          </a:extLst>
        </xdr:cNvPr>
        <xdr:cNvCxnSpPr/>
      </xdr:nvCxnSpPr>
      <xdr:spPr>
        <a:xfrm>
          <a:off x="1933575" y="257175"/>
          <a:ext cx="0" cy="257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1</xdr:row>
      <xdr:rowOff>133350</xdr:rowOff>
    </xdr:from>
    <xdr:to>
      <xdr:col>1</xdr:col>
      <xdr:colOff>485775</xdr:colOff>
      <xdr:row>2</xdr:row>
      <xdr:rowOff>114300</xdr:rowOff>
    </xdr:to>
    <xdr:cxnSp macro="">
      <xdr:nvCxnSpPr>
        <xdr:cNvPr id="78" name="Connecteur droit avec flèche 77">
          <a:extLst>
            <a:ext uri="{FF2B5EF4-FFF2-40B4-BE49-F238E27FC236}">
              <a16:creationId xmlns:a16="http://schemas.microsoft.com/office/drawing/2014/main" id="{FF8BE489-B25A-432C-91BA-C095AA984505}"/>
            </a:ext>
          </a:extLst>
        </xdr:cNvPr>
        <xdr:cNvCxnSpPr/>
      </xdr:nvCxnSpPr>
      <xdr:spPr>
        <a:xfrm>
          <a:off x="1143000" y="323850"/>
          <a:ext cx="9525" cy="180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ad.danet\fr_shares\BLE_STE_Commun\Gerer_Les_Flux\Poudres\Conditionnement\2017\NV%20Planning%20condt%20SEB%20en%20cou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iso\OneDrive\Bureau\TRAVAIL%20JIM\Cockpit%20-%20Simulation%20Saturation\Cockpit%20OTC%20GQ%20V9.1%20OT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P"/>
      <sheetName val="Programme"/>
      <sheetName val="Chgt de  lot"/>
      <sheetName val="Base"/>
      <sheetName val="Contraintes ordo"/>
      <sheetName val="Mozart Reports"/>
      <sheetName val="Feuil7"/>
      <sheetName val="Feuil1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Code</v>
          </cell>
          <cell r="B1" t="str">
            <v>Libellé</v>
          </cell>
          <cell r="C1" t="str">
            <v>Poids</v>
          </cell>
          <cell r="D1" t="str">
            <v>Type</v>
          </cell>
          <cell r="E1" t="str">
            <v>Cadence</v>
          </cell>
          <cell r="F1" t="str">
            <v>RT=PE</v>
          </cell>
          <cell r="G1" t="str">
            <v>Boites / heure</v>
          </cell>
          <cell r="H1" t="str">
            <v>T/heure</v>
          </cell>
          <cell r="I1" t="str">
            <v>Cont à laver ?</v>
          </cell>
          <cell r="J1" t="str">
            <v>MAJ le</v>
          </cell>
          <cell r="K1">
            <v>40556</v>
          </cell>
          <cell r="M1" t="str">
            <v>Quantité de PI pour 1000 boites</v>
          </cell>
        </row>
        <row r="2">
          <cell r="A2">
            <v>100</v>
          </cell>
          <cell r="B2" t="str">
            <v>Essai</v>
          </cell>
          <cell r="C2">
            <v>0.9</v>
          </cell>
          <cell r="D2">
            <v>900</v>
          </cell>
          <cell r="E2">
            <v>115</v>
          </cell>
          <cell r="F2">
            <v>0.59499999999999997</v>
          </cell>
          <cell r="G2">
            <v>6900</v>
          </cell>
          <cell r="H2">
            <v>6210</v>
          </cell>
        </row>
        <row r="3">
          <cell r="A3" t="str">
            <v xml:space="preserve">   </v>
          </cell>
        </row>
        <row r="4">
          <cell r="A4">
            <v>89864</v>
          </cell>
          <cell r="B4" t="str">
            <v>Gallia bébé expert Gumilk 400 grs</v>
          </cell>
          <cell r="C4">
            <v>0.4</v>
          </cell>
          <cell r="D4">
            <v>400</v>
          </cell>
          <cell r="E4">
            <v>115</v>
          </cell>
          <cell r="F4">
            <v>0.7</v>
          </cell>
          <cell r="G4">
            <v>6900</v>
          </cell>
          <cell r="H4">
            <v>2760</v>
          </cell>
          <cell r="J4" t="str">
            <v>ff</v>
          </cell>
          <cell r="L4">
            <v>10155190</v>
          </cell>
          <cell r="M4" t="str">
            <v>Farine caroube</v>
          </cell>
          <cell r="N4">
            <v>140</v>
          </cell>
          <cell r="O4">
            <v>10117482</v>
          </cell>
          <cell r="P4" t="str">
            <v>Malto</v>
          </cell>
          <cell r="Q4">
            <v>260</v>
          </cell>
        </row>
        <row r="6">
          <cell r="A6">
            <v>109792</v>
          </cell>
          <cell r="B6" t="str">
            <v>Blédilait 1    400 g</v>
          </cell>
          <cell r="C6">
            <v>0.4</v>
          </cell>
          <cell r="D6">
            <v>400</v>
          </cell>
          <cell r="E6">
            <v>180</v>
          </cell>
          <cell r="F6">
            <v>0.7</v>
          </cell>
          <cell r="G6">
            <v>10800</v>
          </cell>
          <cell r="H6">
            <v>4320</v>
          </cell>
          <cell r="L6">
            <v>10178902</v>
          </cell>
          <cell r="M6" t="str">
            <v xml:space="preserve">Base start lcp 4 </v>
          </cell>
          <cell r="N6">
            <v>328</v>
          </cell>
          <cell r="O6">
            <v>10142417</v>
          </cell>
          <cell r="P6" t="str">
            <v>Mb start FKN</v>
          </cell>
          <cell r="Q6">
            <v>47.183999999999997</v>
          </cell>
        </row>
        <row r="7">
          <cell r="A7">
            <v>109795</v>
          </cell>
          <cell r="B7" t="str">
            <v>Blédilait 2    400 g</v>
          </cell>
          <cell r="C7">
            <v>0.4</v>
          </cell>
          <cell r="D7">
            <v>400</v>
          </cell>
          <cell r="E7">
            <v>180</v>
          </cell>
          <cell r="F7">
            <v>0.7</v>
          </cell>
          <cell r="G7">
            <v>10800</v>
          </cell>
          <cell r="H7">
            <v>4320</v>
          </cell>
          <cell r="L7">
            <v>10269591</v>
          </cell>
          <cell r="M7" t="str">
            <v>Base poudre follow on 2FK 80:20</v>
          </cell>
          <cell r="N7">
            <v>280</v>
          </cell>
          <cell r="O7">
            <v>10142488</v>
          </cell>
          <cell r="P7" t="str">
            <v>Prémix follow on</v>
          </cell>
          <cell r="Q7">
            <v>8.68</v>
          </cell>
        </row>
        <row r="9">
          <cell r="A9">
            <v>85033</v>
          </cell>
          <cell r="B9" t="str">
            <v>Blédilait croissance + 400 grs</v>
          </cell>
          <cell r="C9">
            <v>0.4</v>
          </cell>
          <cell r="D9">
            <v>400</v>
          </cell>
          <cell r="E9">
            <v>180</v>
          </cell>
          <cell r="F9">
            <v>0.7</v>
          </cell>
          <cell r="G9">
            <v>10800</v>
          </cell>
          <cell r="H9">
            <v>4320</v>
          </cell>
          <cell r="L9">
            <v>10269588</v>
          </cell>
          <cell r="M9" t="str">
            <v>Base Gum 1 STOA V FK 0.8</v>
          </cell>
          <cell r="N9">
            <v>298.22000000000003</v>
          </cell>
          <cell r="O9">
            <v>10251635</v>
          </cell>
          <cell r="P9" t="str">
            <v>Prémix gum 1 stoa fk 0,8</v>
          </cell>
          <cell r="Q9">
            <v>41.78</v>
          </cell>
        </row>
        <row r="10">
          <cell r="A10">
            <v>100154</v>
          </cell>
          <cell r="B10" t="str">
            <v>Blédilait croissance + 900G</v>
          </cell>
          <cell r="C10">
            <v>0.9</v>
          </cell>
          <cell r="D10">
            <v>900</v>
          </cell>
          <cell r="E10">
            <v>115</v>
          </cell>
          <cell r="F10">
            <v>0.59499999999999997</v>
          </cell>
          <cell r="G10">
            <v>6900</v>
          </cell>
          <cell r="H10">
            <v>6210</v>
          </cell>
          <cell r="L10">
            <v>10269588</v>
          </cell>
          <cell r="M10" t="str">
            <v>Base Gum 1 STOA V FK 0.8</v>
          </cell>
          <cell r="N10">
            <v>670.995</v>
          </cell>
          <cell r="O10">
            <v>10251635</v>
          </cell>
          <cell r="P10" t="str">
            <v>Prémix gum 1 stoa fk 0,8</v>
          </cell>
          <cell r="Q10">
            <v>94.004999999999995</v>
          </cell>
        </row>
        <row r="12">
          <cell r="A12">
            <v>80007</v>
          </cell>
          <cell r="B12" t="str">
            <v xml:space="preserve">Nutrilon acidified 1  400 g Ukraine </v>
          </cell>
          <cell r="C12">
            <v>0.4</v>
          </cell>
          <cell r="D12">
            <v>400</v>
          </cell>
          <cell r="E12">
            <v>180</v>
          </cell>
          <cell r="F12">
            <v>0.7</v>
          </cell>
          <cell r="G12">
            <v>10800</v>
          </cell>
          <cell r="H12">
            <v>4320</v>
          </cell>
          <cell r="J12" t="str">
            <v>ff</v>
          </cell>
          <cell r="L12">
            <v>10267259</v>
          </cell>
          <cell r="M12" t="str">
            <v>lait 1 sp sél</v>
          </cell>
          <cell r="N12">
            <v>148</v>
          </cell>
          <cell r="O12">
            <v>10145957</v>
          </cell>
          <cell r="P12" t="str">
            <v>lfl vex</v>
          </cell>
          <cell r="Q12">
            <v>200</v>
          </cell>
        </row>
        <row r="13">
          <cell r="A13">
            <v>95380</v>
          </cell>
          <cell r="B13" t="str">
            <v>Nutrilon acidified 1  400G</v>
          </cell>
          <cell r="C13">
            <v>0.4</v>
          </cell>
          <cell r="D13">
            <v>400</v>
          </cell>
          <cell r="E13">
            <v>180</v>
          </cell>
          <cell r="F13">
            <v>0.7</v>
          </cell>
          <cell r="G13">
            <v>10800</v>
          </cell>
          <cell r="H13">
            <v>4320</v>
          </cell>
          <cell r="J13" t="str">
            <v>ff</v>
          </cell>
          <cell r="L13">
            <v>10267259</v>
          </cell>
          <cell r="M13" t="str">
            <v>lait 1 sp sél</v>
          </cell>
          <cell r="N13">
            <v>148</v>
          </cell>
          <cell r="O13">
            <v>10145957</v>
          </cell>
          <cell r="P13" t="str">
            <v>lfl vex</v>
          </cell>
          <cell r="Q13">
            <v>200</v>
          </cell>
        </row>
        <row r="14">
          <cell r="A14">
            <v>80006</v>
          </cell>
          <cell r="B14" t="str">
            <v xml:space="preserve">Nutrilon acidified 2  400 g Ukraine </v>
          </cell>
          <cell r="C14">
            <v>0.4</v>
          </cell>
          <cell r="D14">
            <v>400</v>
          </cell>
          <cell r="E14">
            <v>180</v>
          </cell>
          <cell r="F14">
            <v>0.7</v>
          </cell>
          <cell r="G14">
            <v>10800</v>
          </cell>
          <cell r="H14">
            <v>4320</v>
          </cell>
          <cell r="J14" t="str">
            <v>ff</v>
          </cell>
          <cell r="L14">
            <v>10267259</v>
          </cell>
          <cell r="M14" t="str">
            <v>lait 1 sp sél</v>
          </cell>
          <cell r="N14">
            <v>148</v>
          </cell>
          <cell r="O14">
            <v>10145957</v>
          </cell>
          <cell r="P14" t="str">
            <v>lfl vex</v>
          </cell>
          <cell r="Q14">
            <v>200</v>
          </cell>
        </row>
        <row r="15">
          <cell r="A15">
            <v>95381</v>
          </cell>
          <cell r="B15" t="str">
            <v>Nutrilon acidified 2  400G</v>
          </cell>
          <cell r="C15">
            <v>0.4</v>
          </cell>
          <cell r="D15">
            <v>400</v>
          </cell>
          <cell r="E15">
            <v>180</v>
          </cell>
          <cell r="F15">
            <v>0.7</v>
          </cell>
          <cell r="G15">
            <v>10800</v>
          </cell>
          <cell r="H15">
            <v>4320</v>
          </cell>
          <cell r="J15" t="str">
            <v>ff</v>
          </cell>
          <cell r="L15">
            <v>10267259</v>
          </cell>
          <cell r="M15" t="str">
            <v>lait 1 sp sél</v>
          </cell>
          <cell r="N15">
            <v>148</v>
          </cell>
          <cell r="O15">
            <v>10145957</v>
          </cell>
          <cell r="P15" t="str">
            <v>lfl vex</v>
          </cell>
          <cell r="Q15">
            <v>200</v>
          </cell>
        </row>
        <row r="17">
          <cell r="A17">
            <v>80112</v>
          </cell>
          <cell r="B17" t="str">
            <v xml:space="preserve">Bébélac 1 400 g  Arabie </v>
          </cell>
          <cell r="C17">
            <v>0.4</v>
          </cell>
          <cell r="D17">
            <v>400</v>
          </cell>
          <cell r="E17">
            <v>180</v>
          </cell>
          <cell r="F17">
            <v>0.7</v>
          </cell>
          <cell r="G17">
            <v>10800</v>
          </cell>
          <cell r="H17">
            <v>4320</v>
          </cell>
          <cell r="J17" t="str">
            <v>ff</v>
          </cell>
          <cell r="L17">
            <v>10178902</v>
          </cell>
          <cell r="M17" t="str">
            <v xml:space="preserve">Base start lcp 4 </v>
          </cell>
          <cell r="N17">
            <v>328</v>
          </cell>
          <cell r="O17">
            <v>10142417</v>
          </cell>
          <cell r="P17" t="str">
            <v>Mb start FKN</v>
          </cell>
          <cell r="Q17">
            <v>47.183999999999997</v>
          </cell>
        </row>
        <row r="18">
          <cell r="A18">
            <v>80116</v>
          </cell>
          <cell r="B18" t="str">
            <v xml:space="preserve">Bébélac 1 400 g  libye </v>
          </cell>
          <cell r="C18">
            <v>0.4</v>
          </cell>
          <cell r="D18">
            <v>400</v>
          </cell>
          <cell r="E18">
            <v>180</v>
          </cell>
          <cell r="F18">
            <v>0.75</v>
          </cell>
          <cell r="G18">
            <v>10800</v>
          </cell>
          <cell r="H18">
            <v>4320</v>
          </cell>
          <cell r="J18" t="str">
            <v>ff</v>
          </cell>
          <cell r="L18">
            <v>10178902</v>
          </cell>
          <cell r="M18" t="str">
            <v xml:space="preserve">Base start lcp 4 </v>
          </cell>
          <cell r="N18">
            <v>328</v>
          </cell>
          <cell r="O18">
            <v>10142417</v>
          </cell>
          <cell r="P18" t="str">
            <v>Mb start FKN</v>
          </cell>
          <cell r="Q18">
            <v>47.183999999999997</v>
          </cell>
        </row>
        <row r="19">
          <cell r="A19">
            <v>80115</v>
          </cell>
          <cell r="B19" t="str">
            <v xml:space="preserve">Bébélac 2 400 g  libye </v>
          </cell>
          <cell r="C19">
            <v>0.4</v>
          </cell>
          <cell r="D19">
            <v>400</v>
          </cell>
          <cell r="E19">
            <v>180</v>
          </cell>
          <cell r="F19">
            <v>0.75</v>
          </cell>
          <cell r="G19">
            <v>10800</v>
          </cell>
          <cell r="H19">
            <v>4320</v>
          </cell>
          <cell r="J19" t="str">
            <v>ff</v>
          </cell>
          <cell r="L19">
            <v>10269591</v>
          </cell>
          <cell r="M19" t="str">
            <v>Base poudre follow on 2FK 80:20</v>
          </cell>
          <cell r="N19">
            <v>275.43599999999998</v>
          </cell>
          <cell r="O19">
            <v>10245079</v>
          </cell>
          <cell r="P19" t="str">
            <v>SKIM MILK POW FO/GUM</v>
          </cell>
          <cell r="Q19">
            <v>67.424000000000007</v>
          </cell>
        </row>
        <row r="20">
          <cell r="A20">
            <v>82057</v>
          </cell>
          <cell r="B20" t="str">
            <v>Bébélac 1  900 gr Libye   100x120</v>
          </cell>
          <cell r="C20">
            <v>0.9</v>
          </cell>
          <cell r="D20">
            <v>900</v>
          </cell>
          <cell r="E20">
            <v>115</v>
          </cell>
          <cell r="F20">
            <v>0.59499999999999997</v>
          </cell>
          <cell r="G20">
            <v>6900</v>
          </cell>
          <cell r="H20">
            <v>6210</v>
          </cell>
          <cell r="J20" t="str">
            <v>ff</v>
          </cell>
          <cell r="L20">
            <v>10178902</v>
          </cell>
          <cell r="M20" t="str">
            <v xml:space="preserve">Base start lcp 4 </v>
          </cell>
          <cell r="N20">
            <v>738</v>
          </cell>
          <cell r="O20">
            <v>10142417</v>
          </cell>
          <cell r="P20" t="str">
            <v>Mb start FKN</v>
          </cell>
          <cell r="Q20">
            <v>106.164</v>
          </cell>
        </row>
        <row r="21">
          <cell r="A21">
            <v>80009</v>
          </cell>
          <cell r="B21" t="str">
            <v>Bébélac 1  900 gr Arabie</v>
          </cell>
          <cell r="C21">
            <v>0.9</v>
          </cell>
          <cell r="D21">
            <v>900</v>
          </cell>
          <cell r="E21">
            <v>115</v>
          </cell>
          <cell r="F21">
            <v>0.59499999999999997</v>
          </cell>
          <cell r="G21">
            <v>6900</v>
          </cell>
          <cell r="H21">
            <v>6210</v>
          </cell>
          <cell r="J21" t="str">
            <v>ff</v>
          </cell>
          <cell r="L21">
            <v>10178902</v>
          </cell>
          <cell r="M21" t="str">
            <v xml:space="preserve">Base start lcp 4 </v>
          </cell>
          <cell r="N21">
            <v>738</v>
          </cell>
          <cell r="O21">
            <v>10142417</v>
          </cell>
          <cell r="P21" t="str">
            <v>Mb start FKN</v>
          </cell>
          <cell r="Q21">
            <v>106.164</v>
          </cell>
        </row>
        <row r="22">
          <cell r="A22">
            <v>82084</v>
          </cell>
          <cell r="B22" t="str">
            <v>Bébélac 2  900 gr Libye   100x120</v>
          </cell>
          <cell r="C22">
            <v>0.9</v>
          </cell>
          <cell r="D22">
            <v>900</v>
          </cell>
          <cell r="E22">
            <v>115</v>
          </cell>
          <cell r="F22">
            <v>0.59499999999999997</v>
          </cell>
          <cell r="G22">
            <v>6900</v>
          </cell>
          <cell r="H22">
            <v>6210</v>
          </cell>
          <cell r="J22" t="str">
            <v>ff</v>
          </cell>
          <cell r="L22">
            <v>10269591</v>
          </cell>
          <cell r="M22" t="str">
            <v>Base poudre follow on 2FK 80:20</v>
          </cell>
          <cell r="N22">
            <v>619.73099999999999</v>
          </cell>
          <cell r="O22">
            <v>10245079</v>
          </cell>
          <cell r="P22" t="str">
            <v>SKIM MILK POW FO/GUM</v>
          </cell>
          <cell r="Q22">
            <v>151.70400000000001</v>
          </cell>
        </row>
        <row r="24">
          <cell r="A24">
            <v>85327</v>
          </cell>
          <cell r="B24" t="str">
            <v>Bébélac EC 400G</v>
          </cell>
          <cell r="C24">
            <v>0.4</v>
          </cell>
          <cell r="D24">
            <v>400</v>
          </cell>
          <cell r="E24">
            <v>180</v>
          </cell>
          <cell r="F24">
            <v>0.7</v>
          </cell>
          <cell r="G24">
            <v>10800</v>
          </cell>
          <cell r="H24">
            <v>4320</v>
          </cell>
          <cell r="L24">
            <v>10180303</v>
          </cell>
          <cell r="M24" t="str">
            <v>lait 1 sp  40/60   OB4</v>
          </cell>
          <cell r="N24">
            <v>136.88399999999999</v>
          </cell>
          <cell r="O24">
            <v>10180284</v>
          </cell>
          <cell r="P24" t="str">
            <v>LFL 60/40  OB4</v>
          </cell>
          <cell r="Q24">
            <v>176.4</v>
          </cell>
        </row>
        <row r="25">
          <cell r="A25">
            <v>85328</v>
          </cell>
          <cell r="B25" t="str">
            <v>Bébélac  EC 400G LIBYA</v>
          </cell>
          <cell r="C25">
            <v>0.4</v>
          </cell>
          <cell r="D25">
            <v>400</v>
          </cell>
          <cell r="E25">
            <v>180</v>
          </cell>
          <cell r="F25">
            <v>0.7</v>
          </cell>
          <cell r="G25">
            <v>10800</v>
          </cell>
          <cell r="H25">
            <v>4320</v>
          </cell>
          <cell r="L25">
            <v>10180303</v>
          </cell>
          <cell r="M25" t="str">
            <v>lait 1 sp  40/60   OB4</v>
          </cell>
          <cell r="N25">
            <v>136.88399999999999</v>
          </cell>
          <cell r="O25">
            <v>10180284</v>
          </cell>
          <cell r="P25" t="str">
            <v>LFL 60/40  OB4</v>
          </cell>
          <cell r="Q25">
            <v>176.4</v>
          </cell>
        </row>
        <row r="27">
          <cell r="A27">
            <v>87304</v>
          </cell>
          <cell r="B27" t="str">
            <v>Aptajunior 900G</v>
          </cell>
          <cell r="C27">
            <v>0.9</v>
          </cell>
          <cell r="D27">
            <v>900</v>
          </cell>
          <cell r="E27">
            <v>115</v>
          </cell>
          <cell r="F27">
            <v>0.59499999999999997</v>
          </cell>
          <cell r="G27">
            <v>6900</v>
          </cell>
          <cell r="H27">
            <v>6210</v>
          </cell>
          <cell r="L27">
            <v>10153078</v>
          </cell>
          <cell r="M27" t="str">
            <v>Base gum 1 LCP FK</v>
          </cell>
          <cell r="N27">
            <v>765</v>
          </cell>
          <cell r="O27">
            <v>10154776</v>
          </cell>
          <cell r="P27" t="str">
            <v>MB GUM 1 FK 178086</v>
          </cell>
          <cell r="Q27">
            <v>45</v>
          </cell>
        </row>
        <row r="28">
          <cell r="A28">
            <v>95563</v>
          </cell>
          <cell r="B28" t="str">
            <v>Aptamil 2 Pronutra 900G</v>
          </cell>
          <cell r="C28">
            <v>0.9</v>
          </cell>
          <cell r="D28">
            <v>900</v>
          </cell>
          <cell r="E28">
            <v>115</v>
          </cell>
          <cell r="F28">
            <v>0.59499999999999997</v>
          </cell>
          <cell r="G28">
            <v>6900</v>
          </cell>
          <cell r="H28">
            <v>6210</v>
          </cell>
          <cell r="L28">
            <v>10173197</v>
          </cell>
          <cell r="M28" t="str">
            <v>Base follow on LCP 4 fk 50/50 BWDR</v>
          </cell>
          <cell r="N28">
            <v>716.11199999999997</v>
          </cell>
          <cell r="O28">
            <v>10174682</v>
          </cell>
          <cell r="P28" t="str">
            <v>MB FOF 2 CODEX F N 172315 BB</v>
          </cell>
          <cell r="Q28">
            <v>183.88800000000001</v>
          </cell>
        </row>
        <row r="29">
          <cell r="A29">
            <v>95564</v>
          </cell>
          <cell r="B29" t="str">
            <v>Aptamil 1 Pronutra 900G</v>
          </cell>
          <cell r="C29">
            <v>0.9</v>
          </cell>
          <cell r="D29">
            <v>900</v>
          </cell>
          <cell r="E29">
            <v>115</v>
          </cell>
          <cell r="F29">
            <v>0.59499999999999997</v>
          </cell>
          <cell r="G29">
            <v>6900</v>
          </cell>
          <cell r="H29">
            <v>6210</v>
          </cell>
          <cell r="L29">
            <v>10291750</v>
          </cell>
          <cell r="M29" t="str">
            <v>Base start LCP 3 FK Macroom BW</v>
          </cell>
          <cell r="N29">
            <v>738</v>
          </cell>
          <cell r="O29">
            <v>10142717</v>
          </cell>
          <cell r="P29" t="str">
            <v>IP PWD BP IF LCP5 40/60 F 111403</v>
          </cell>
          <cell r="Q29">
            <v>106.164</v>
          </cell>
        </row>
        <row r="30">
          <cell r="A30">
            <v>100739</v>
          </cell>
          <cell r="B30" t="str">
            <v>APTAMIL 1 400G   ALGERIE</v>
          </cell>
          <cell r="C30">
            <v>0.4</v>
          </cell>
          <cell r="D30">
            <v>400</v>
          </cell>
          <cell r="E30">
            <v>180</v>
          </cell>
          <cell r="F30">
            <v>0.7</v>
          </cell>
          <cell r="G30">
            <v>10800</v>
          </cell>
          <cell r="H30">
            <v>4320</v>
          </cell>
          <cell r="L30">
            <v>10291750</v>
          </cell>
          <cell r="M30" t="str">
            <v>Base start LCP 3 FK Macroom BW</v>
          </cell>
          <cell r="N30">
            <v>328</v>
          </cell>
          <cell r="O30">
            <v>10142417</v>
          </cell>
          <cell r="P30" t="str">
            <v>IP PWD BP IF LCP5 40/60 F 111403</v>
          </cell>
          <cell r="Q30">
            <v>47.183999999999997</v>
          </cell>
        </row>
        <row r="31">
          <cell r="A31">
            <v>101771</v>
          </cell>
          <cell r="B31" t="str">
            <v>Aptamil 1 Pronutra 400G</v>
          </cell>
          <cell r="C31">
            <v>0.4</v>
          </cell>
          <cell r="D31">
            <v>400</v>
          </cell>
          <cell r="E31">
            <v>180</v>
          </cell>
          <cell r="F31">
            <v>0.7</v>
          </cell>
          <cell r="G31">
            <v>10800</v>
          </cell>
          <cell r="H31">
            <v>4320</v>
          </cell>
          <cell r="L31">
            <v>10291750</v>
          </cell>
          <cell r="M31" t="str">
            <v>Base start LCP 3 FK Macroom BW</v>
          </cell>
          <cell r="N31">
            <v>328</v>
          </cell>
          <cell r="O31">
            <v>10142417</v>
          </cell>
          <cell r="P31" t="str">
            <v>IP PWD BP IF LCP5 40/60 F 111403</v>
          </cell>
          <cell r="Q31">
            <v>47.183999999999997</v>
          </cell>
        </row>
        <row r="32">
          <cell r="A32">
            <v>101794</v>
          </cell>
          <cell r="B32" t="str">
            <v>Aptamil 2 Pronutra 400 g  RCI</v>
          </cell>
          <cell r="C32">
            <v>0.4</v>
          </cell>
          <cell r="D32">
            <v>400</v>
          </cell>
          <cell r="E32">
            <v>180</v>
          </cell>
          <cell r="F32">
            <v>0.7</v>
          </cell>
          <cell r="G32">
            <v>10800</v>
          </cell>
          <cell r="H32">
            <v>4320</v>
          </cell>
          <cell r="L32">
            <v>10173197</v>
          </cell>
          <cell r="M32" t="str">
            <v>Base follow on LCP 4 fk 50/50 BWDR</v>
          </cell>
          <cell r="N32">
            <v>318.27199999999999</v>
          </cell>
          <cell r="O32">
            <v>10174682</v>
          </cell>
          <cell r="P32" t="str">
            <v>MB FOF 2 CODEX F N 172315 BB</v>
          </cell>
          <cell r="Q32">
            <v>81.727999999999994</v>
          </cell>
        </row>
        <row r="33">
          <cell r="A33">
            <v>101795</v>
          </cell>
          <cell r="B33" t="str">
            <v>Aptajunior 3 Pronutra  400G  RCI</v>
          </cell>
          <cell r="C33">
            <v>0.4</v>
          </cell>
          <cell r="D33">
            <v>400</v>
          </cell>
          <cell r="E33">
            <v>180</v>
          </cell>
          <cell r="F33">
            <v>0.7</v>
          </cell>
          <cell r="G33">
            <v>10800</v>
          </cell>
          <cell r="H33">
            <v>4320</v>
          </cell>
          <cell r="L33">
            <v>10153078</v>
          </cell>
          <cell r="M33" t="str">
            <v>Base gum 1 LCP FK</v>
          </cell>
          <cell r="N33">
            <v>340</v>
          </cell>
          <cell r="O33">
            <v>10154776</v>
          </cell>
          <cell r="P33" t="str">
            <v>MB GUM 1 FK 178086</v>
          </cell>
          <cell r="Q33">
            <v>20</v>
          </cell>
        </row>
        <row r="34">
          <cell r="A34">
            <v>106660</v>
          </cell>
          <cell r="B34" t="str">
            <v>Aptamil 2  400 g   ALGERIE</v>
          </cell>
          <cell r="C34">
            <v>0.4</v>
          </cell>
          <cell r="D34">
            <v>400</v>
          </cell>
          <cell r="E34">
            <v>180</v>
          </cell>
          <cell r="F34">
            <v>0.7</v>
          </cell>
          <cell r="G34">
            <v>10800</v>
          </cell>
          <cell r="H34">
            <v>4320</v>
          </cell>
          <cell r="L34">
            <v>10173197</v>
          </cell>
          <cell r="M34" t="str">
            <v>Base follow on LCP 4 fk 50/50 BWDR</v>
          </cell>
          <cell r="N34">
            <v>318.27199999999999</v>
          </cell>
          <cell r="O34">
            <v>10174682</v>
          </cell>
          <cell r="P34" t="str">
            <v>MB FOF 2 CODEX F N 172315 BB</v>
          </cell>
          <cell r="Q34">
            <v>81.727999999999994</v>
          </cell>
        </row>
        <row r="35">
          <cell r="A35">
            <v>106673</v>
          </cell>
          <cell r="B35" t="str">
            <v>Aptajunior 400 g   ALGERIE</v>
          </cell>
          <cell r="C35">
            <v>0.4</v>
          </cell>
          <cell r="D35">
            <v>400</v>
          </cell>
          <cell r="E35">
            <v>180</v>
          </cell>
          <cell r="F35">
            <v>0.7</v>
          </cell>
          <cell r="G35">
            <v>10800</v>
          </cell>
          <cell r="H35">
            <v>4320</v>
          </cell>
          <cell r="L35">
            <v>10153078</v>
          </cell>
          <cell r="M35" t="str">
            <v>Base gum 1 LCP FK</v>
          </cell>
          <cell r="N35">
            <v>340</v>
          </cell>
          <cell r="O35">
            <v>10154776</v>
          </cell>
          <cell r="P35" t="str">
            <v>MB GUM 1 FK 178086</v>
          </cell>
          <cell r="Q35">
            <v>20</v>
          </cell>
        </row>
        <row r="37">
          <cell r="A37">
            <v>100736</v>
          </cell>
          <cell r="B37" t="str">
            <v>Nursie conf 1 400G   ALGERIE</v>
          </cell>
          <cell r="C37">
            <v>0.4</v>
          </cell>
          <cell r="D37">
            <v>400</v>
          </cell>
          <cell r="E37">
            <v>180</v>
          </cell>
          <cell r="F37">
            <v>0.75</v>
          </cell>
          <cell r="G37">
            <v>10800</v>
          </cell>
          <cell r="H37">
            <v>4320</v>
          </cell>
          <cell r="L37">
            <v>10180303</v>
          </cell>
          <cell r="M37" t="str">
            <v>lait 1 sp  40/60   OB4</v>
          </cell>
          <cell r="N37">
            <v>136.88399999999999</v>
          </cell>
          <cell r="O37">
            <v>10180284</v>
          </cell>
          <cell r="P37" t="str">
            <v>LFL 60/40  OB4</v>
          </cell>
          <cell r="Q37">
            <v>176.4</v>
          </cell>
        </row>
        <row r="38">
          <cell r="A38">
            <v>101033</v>
          </cell>
          <cell r="B38" t="str">
            <v>Nursie confort 2 900G   ALGERIE</v>
          </cell>
          <cell r="C38">
            <v>0.9</v>
          </cell>
          <cell r="D38">
            <v>900</v>
          </cell>
          <cell r="E38">
            <v>115</v>
          </cell>
          <cell r="F38">
            <v>0.59499999999999997</v>
          </cell>
          <cell r="G38">
            <v>6900</v>
          </cell>
          <cell r="H38">
            <v>6210</v>
          </cell>
          <cell r="L38">
            <v>10180302</v>
          </cell>
          <cell r="M38" t="str">
            <v>Lait 2 sp vitafer  60/40   OB4</v>
          </cell>
          <cell r="N38">
            <v>307.98899999999998</v>
          </cell>
          <cell r="O38">
            <v>10180284</v>
          </cell>
          <cell r="P38" t="str">
            <v>LFL 60/40  OB4</v>
          </cell>
          <cell r="Q38">
            <v>396.9</v>
          </cell>
        </row>
        <row r="39">
          <cell r="A39">
            <v>101034</v>
          </cell>
          <cell r="B39" t="str">
            <v>Nursie confort 1 900G   ALGERIE</v>
          </cell>
          <cell r="C39">
            <v>0.9</v>
          </cell>
          <cell r="D39">
            <v>900</v>
          </cell>
          <cell r="E39">
            <v>115</v>
          </cell>
          <cell r="F39">
            <v>0.59499999999999997</v>
          </cell>
          <cell r="G39">
            <v>6900</v>
          </cell>
          <cell r="H39">
            <v>6210</v>
          </cell>
          <cell r="L39">
            <v>10180303</v>
          </cell>
          <cell r="M39" t="str">
            <v>lait 1 sp  40/60   OB4</v>
          </cell>
          <cell r="N39">
            <v>307.98899999999998</v>
          </cell>
          <cell r="O39">
            <v>10180284</v>
          </cell>
          <cell r="P39" t="str">
            <v>LFL 60/40  OB4</v>
          </cell>
          <cell r="Q39">
            <v>396.9</v>
          </cell>
        </row>
        <row r="41">
          <cell r="A41">
            <v>100737</v>
          </cell>
          <cell r="B41" t="str">
            <v>Nursie conf 2 400G   ALGERIE</v>
          </cell>
          <cell r="C41">
            <v>0.4</v>
          </cell>
          <cell r="D41">
            <v>400</v>
          </cell>
          <cell r="E41">
            <v>180</v>
          </cell>
          <cell r="F41">
            <v>0.75</v>
          </cell>
          <cell r="G41">
            <v>10800</v>
          </cell>
          <cell r="H41">
            <v>4320</v>
          </cell>
          <cell r="L41">
            <v>10180302</v>
          </cell>
          <cell r="M41" t="str">
            <v>Lait 2 sp vitafer  60/40   OB4</v>
          </cell>
          <cell r="N41">
            <v>136.88399999999999</v>
          </cell>
          <cell r="O41">
            <v>10180284</v>
          </cell>
          <cell r="P41" t="str">
            <v>LFL 60/40  OB4</v>
          </cell>
          <cell r="Q41">
            <v>176.4</v>
          </cell>
        </row>
        <row r="43">
          <cell r="A43">
            <v>100753</v>
          </cell>
          <cell r="B43" t="str">
            <v>NURSIE 400G AR 1   ALGERIE</v>
          </cell>
          <cell r="C43">
            <v>0.4</v>
          </cell>
          <cell r="D43">
            <v>400</v>
          </cell>
          <cell r="E43">
            <v>180</v>
          </cell>
          <cell r="F43">
            <v>0.7</v>
          </cell>
          <cell r="G43">
            <v>10800</v>
          </cell>
          <cell r="H43">
            <v>4320</v>
          </cell>
          <cell r="J43" t="str">
            <v>ff</v>
          </cell>
          <cell r="L43">
            <v>10145995</v>
          </cell>
          <cell r="M43" t="str">
            <v>lift 1</v>
          </cell>
          <cell r="N43">
            <v>326.8</v>
          </cell>
          <cell r="O43">
            <v>10145957</v>
          </cell>
          <cell r="P43" t="str">
            <v>lfl vex</v>
          </cell>
          <cell r="Q43">
            <v>60</v>
          </cell>
        </row>
        <row r="45">
          <cell r="A45">
            <v>100754</v>
          </cell>
          <cell r="B45" t="str">
            <v>NURSIE 400G AR 2   ALGERIE</v>
          </cell>
          <cell r="C45">
            <v>0.4</v>
          </cell>
          <cell r="D45">
            <v>400</v>
          </cell>
          <cell r="E45">
            <v>180</v>
          </cell>
          <cell r="F45">
            <v>0.7</v>
          </cell>
          <cell r="G45">
            <v>10800</v>
          </cell>
          <cell r="H45">
            <v>4320</v>
          </cell>
          <cell r="J45" t="str">
            <v>ff</v>
          </cell>
          <cell r="L45">
            <v>10145996</v>
          </cell>
          <cell r="M45" t="str">
            <v>lift 2</v>
          </cell>
          <cell r="N45">
            <v>326.8</v>
          </cell>
          <cell r="O45">
            <v>10145957</v>
          </cell>
          <cell r="P45" t="str">
            <v>lfl vex</v>
          </cell>
          <cell r="Q45">
            <v>60</v>
          </cell>
        </row>
        <row r="47">
          <cell r="A47">
            <v>104562</v>
          </cell>
          <cell r="B47" t="str">
            <v>Nursie  400 grs lactofidus   ALGERIE</v>
          </cell>
          <cell r="C47">
            <v>0.4</v>
          </cell>
          <cell r="D47">
            <v>400</v>
          </cell>
          <cell r="E47">
            <v>180</v>
          </cell>
          <cell r="F47">
            <v>0.7</v>
          </cell>
          <cell r="G47">
            <v>10800</v>
          </cell>
          <cell r="H47">
            <v>4320</v>
          </cell>
          <cell r="J47" t="str">
            <v>ff</v>
          </cell>
          <cell r="O47">
            <v>10145957</v>
          </cell>
          <cell r="P47" t="str">
            <v>lfl vex</v>
          </cell>
          <cell r="Q47">
            <v>400</v>
          </cell>
        </row>
        <row r="49">
          <cell r="A49">
            <v>100734</v>
          </cell>
          <cell r="B49" t="str">
            <v>Nursie 1 400G    ALGERIE</v>
          </cell>
          <cell r="C49">
            <v>0.4</v>
          </cell>
          <cell r="D49">
            <v>400</v>
          </cell>
          <cell r="E49">
            <v>180</v>
          </cell>
          <cell r="F49">
            <v>0.75</v>
          </cell>
          <cell r="G49">
            <v>10800</v>
          </cell>
          <cell r="H49">
            <v>4320</v>
          </cell>
          <cell r="J49" t="str">
            <v>ff</v>
          </cell>
          <cell r="L49">
            <v>10180157</v>
          </cell>
          <cell r="M49" t="str">
            <v xml:space="preserve">Base start lcp 4 </v>
          </cell>
          <cell r="N49">
            <v>328</v>
          </cell>
        </row>
        <row r="50">
          <cell r="A50">
            <v>101038</v>
          </cell>
          <cell r="B50" t="str">
            <v>Nursie 1  900G   ALGERIE</v>
          </cell>
          <cell r="C50">
            <v>0.9</v>
          </cell>
          <cell r="D50">
            <v>900</v>
          </cell>
          <cell r="E50">
            <v>115</v>
          </cell>
          <cell r="F50">
            <v>0.59499999999999997</v>
          </cell>
          <cell r="G50">
            <v>6900</v>
          </cell>
          <cell r="H50">
            <v>6210</v>
          </cell>
          <cell r="J50" t="str">
            <v>ff</v>
          </cell>
          <cell r="L50">
            <v>10180157</v>
          </cell>
          <cell r="M50" t="str">
            <v xml:space="preserve">Base start lcp 4 </v>
          </cell>
          <cell r="N50">
            <v>738</v>
          </cell>
        </row>
        <row r="51">
          <cell r="A51">
            <v>115520</v>
          </cell>
          <cell r="B51" t="str">
            <v>Nursie 1  400 g  (à paramétrer)</v>
          </cell>
          <cell r="C51">
            <v>0.4</v>
          </cell>
          <cell r="D51">
            <v>400</v>
          </cell>
          <cell r="E51">
            <v>180</v>
          </cell>
          <cell r="F51">
            <v>0.75</v>
          </cell>
          <cell r="G51">
            <v>10800</v>
          </cell>
          <cell r="H51">
            <v>4320</v>
          </cell>
        </row>
        <row r="52">
          <cell r="A52">
            <v>115522</v>
          </cell>
          <cell r="B52" t="str">
            <v>Nursie 1  900 g  (à paramétrer)</v>
          </cell>
          <cell r="C52">
            <v>0.9</v>
          </cell>
          <cell r="D52">
            <v>900</v>
          </cell>
          <cell r="E52">
            <v>115</v>
          </cell>
          <cell r="F52">
            <v>0.59499999999999997</v>
          </cell>
          <cell r="G52">
            <v>6900</v>
          </cell>
          <cell r="H52">
            <v>6210</v>
          </cell>
        </row>
        <row r="54">
          <cell r="A54">
            <v>100735</v>
          </cell>
          <cell r="B54" t="str">
            <v>Nursie 2 400G   ALGERIE</v>
          </cell>
          <cell r="C54">
            <v>0.4</v>
          </cell>
          <cell r="D54">
            <v>400</v>
          </cell>
          <cell r="E54">
            <v>180</v>
          </cell>
          <cell r="F54">
            <v>0.75</v>
          </cell>
          <cell r="G54">
            <v>10800</v>
          </cell>
          <cell r="H54">
            <v>4320</v>
          </cell>
          <cell r="L54">
            <v>10190448</v>
          </cell>
          <cell r="M54" t="str">
            <v>Base follow on 80/20 Russia</v>
          </cell>
          <cell r="N54">
            <v>264.97199999999998</v>
          </cell>
          <cell r="O54">
            <v>10245079</v>
          </cell>
          <cell r="P54" t="str">
            <v>SKIM MILK POW FO/GUM</v>
          </cell>
          <cell r="Q54">
            <v>48</v>
          </cell>
        </row>
        <row r="55">
          <cell r="A55">
            <v>101035</v>
          </cell>
          <cell r="B55" t="str">
            <v>Nursie 2  900G   ALGERIE</v>
          </cell>
          <cell r="C55">
            <v>0.9</v>
          </cell>
          <cell r="D55">
            <v>900</v>
          </cell>
          <cell r="E55">
            <v>115</v>
          </cell>
          <cell r="F55">
            <v>0.59499999999999997</v>
          </cell>
          <cell r="G55">
            <v>6900</v>
          </cell>
          <cell r="H55">
            <v>6210</v>
          </cell>
          <cell r="L55">
            <v>10190448</v>
          </cell>
          <cell r="M55" t="str">
            <v>BASE FOLLOW ON 80:20 RUSSIA</v>
          </cell>
          <cell r="N55">
            <v>596.18700000000001</v>
          </cell>
          <cell r="O55">
            <v>10245079</v>
          </cell>
          <cell r="P55" t="str">
            <v>SKIM MILK POW FO/GUM</v>
          </cell>
          <cell r="Q55">
            <v>108</v>
          </cell>
        </row>
        <row r="56">
          <cell r="A56">
            <v>115521</v>
          </cell>
          <cell r="B56" t="str">
            <v>Nursie 2  400 g  (à paramétrer)</v>
          </cell>
          <cell r="C56">
            <v>0.4</v>
          </cell>
          <cell r="D56">
            <v>400</v>
          </cell>
          <cell r="E56">
            <v>180</v>
          </cell>
          <cell r="F56">
            <v>0.75</v>
          </cell>
          <cell r="G56">
            <v>10800</v>
          </cell>
          <cell r="H56">
            <v>4320</v>
          </cell>
        </row>
        <row r="57">
          <cell r="A57">
            <v>115523</v>
          </cell>
          <cell r="B57" t="str">
            <v>Nursie 2  900 g  (à paramétrer)</v>
          </cell>
          <cell r="C57">
            <v>0.9</v>
          </cell>
          <cell r="D57">
            <v>900</v>
          </cell>
          <cell r="E57">
            <v>115</v>
          </cell>
          <cell r="F57">
            <v>0.59499999999999997</v>
          </cell>
          <cell r="G57">
            <v>6900</v>
          </cell>
          <cell r="H57">
            <v>6210</v>
          </cell>
        </row>
        <row r="59">
          <cell r="A59">
            <v>101031</v>
          </cell>
          <cell r="B59" t="str">
            <v>Nursie expertise 2 400G   ALGERIE</v>
          </cell>
          <cell r="C59">
            <v>0.4</v>
          </cell>
          <cell r="D59">
            <v>400</v>
          </cell>
          <cell r="E59">
            <v>180</v>
          </cell>
          <cell r="F59">
            <v>0.7</v>
          </cell>
          <cell r="G59">
            <v>10800</v>
          </cell>
          <cell r="H59">
            <v>4320</v>
          </cell>
          <cell r="L59">
            <v>10269591</v>
          </cell>
          <cell r="M59" t="str">
            <v>Base poudre follow on 2FK 80:20</v>
          </cell>
          <cell r="N59">
            <v>275.43599999999998</v>
          </cell>
          <cell r="O59">
            <v>10245079</v>
          </cell>
          <cell r="P59" t="str">
            <v>SKIM MILK POW FO/GUM</v>
          </cell>
          <cell r="Q59">
            <v>67.424000000000007</v>
          </cell>
        </row>
        <row r="60">
          <cell r="A60">
            <v>101032</v>
          </cell>
          <cell r="B60" t="str">
            <v>Nursie expertise 1 400G   ALGERIE</v>
          </cell>
          <cell r="C60">
            <v>0.4</v>
          </cell>
          <cell r="D60">
            <v>400</v>
          </cell>
          <cell r="E60">
            <v>180</v>
          </cell>
          <cell r="F60">
            <v>0.7</v>
          </cell>
          <cell r="G60">
            <v>10800</v>
          </cell>
          <cell r="H60">
            <v>4320</v>
          </cell>
          <cell r="L60">
            <v>10178902</v>
          </cell>
          <cell r="M60" t="str">
            <v xml:space="preserve">Base start lcp 4 </v>
          </cell>
          <cell r="N60">
            <v>328</v>
          </cell>
          <cell r="O60">
            <v>10142417</v>
          </cell>
          <cell r="P60" t="str">
            <v>Mb start FKN</v>
          </cell>
          <cell r="Q60">
            <v>47.183999999999997</v>
          </cell>
        </row>
        <row r="61">
          <cell r="A61">
            <v>115518</v>
          </cell>
          <cell r="B61" t="str">
            <v>Nursie expertise 1 400 g  (à paramétrer)</v>
          </cell>
          <cell r="C61">
            <v>0.4</v>
          </cell>
          <cell r="D61">
            <v>400</v>
          </cell>
          <cell r="E61">
            <v>180</v>
          </cell>
          <cell r="F61">
            <v>0.7</v>
          </cell>
          <cell r="G61">
            <v>10800</v>
          </cell>
          <cell r="H61">
            <v>4320</v>
          </cell>
        </row>
        <row r="62">
          <cell r="A62">
            <v>115519</v>
          </cell>
          <cell r="B62" t="str">
            <v>Nursie expertise 2 400 g  (à paramétrer)</v>
          </cell>
          <cell r="C62">
            <v>0.4</v>
          </cell>
          <cell r="D62">
            <v>400</v>
          </cell>
          <cell r="E62">
            <v>180</v>
          </cell>
          <cell r="F62">
            <v>0.7</v>
          </cell>
          <cell r="G62">
            <v>10800</v>
          </cell>
          <cell r="H62">
            <v>4320</v>
          </cell>
        </row>
        <row r="64">
          <cell r="A64">
            <v>107215</v>
          </cell>
          <cell r="B64" t="str">
            <v>Bébélac  EC 400G KUWAIT</v>
          </cell>
          <cell r="C64">
            <v>0.4</v>
          </cell>
          <cell r="D64">
            <v>400</v>
          </cell>
          <cell r="E64">
            <v>180</v>
          </cell>
          <cell r="F64">
            <v>0.7</v>
          </cell>
          <cell r="G64">
            <v>10800</v>
          </cell>
          <cell r="H64">
            <v>4320</v>
          </cell>
          <cell r="L64">
            <v>10180303</v>
          </cell>
          <cell r="M64" t="str">
            <v>lait 1 sp  40/60   OB4</v>
          </cell>
          <cell r="N64">
            <v>136.88399999999999</v>
          </cell>
          <cell r="O64">
            <v>10180284</v>
          </cell>
          <cell r="P64" t="str">
            <v>LFL 60/40  OB4</v>
          </cell>
          <cell r="Q64">
            <v>176.4</v>
          </cell>
        </row>
        <row r="65">
          <cell r="A65">
            <v>107942</v>
          </cell>
          <cell r="B65" t="str">
            <v>Nursie  400 grs lactofidus Liban</v>
          </cell>
          <cell r="C65">
            <v>0.4</v>
          </cell>
          <cell r="D65">
            <v>400</v>
          </cell>
          <cell r="E65">
            <v>180</v>
          </cell>
          <cell r="F65">
            <v>0.7</v>
          </cell>
          <cell r="G65">
            <v>10800</v>
          </cell>
          <cell r="H65">
            <v>4320</v>
          </cell>
          <cell r="O65">
            <v>10145957</v>
          </cell>
          <cell r="P65" t="str">
            <v>lfl vex</v>
          </cell>
          <cell r="Q65">
            <v>400</v>
          </cell>
        </row>
        <row r="66">
          <cell r="A66">
            <v>107943</v>
          </cell>
          <cell r="B66" t="str">
            <v>Nursie confort 2 400G  Liban</v>
          </cell>
          <cell r="C66">
            <v>0.4</v>
          </cell>
          <cell r="D66">
            <v>400</v>
          </cell>
          <cell r="E66">
            <v>180</v>
          </cell>
          <cell r="F66">
            <v>0.7</v>
          </cell>
          <cell r="G66">
            <v>10800</v>
          </cell>
          <cell r="H66">
            <v>4320</v>
          </cell>
          <cell r="L66">
            <v>10180302</v>
          </cell>
          <cell r="M66" t="str">
            <v>Lait 2 sp vitafer  60/40   OB4</v>
          </cell>
          <cell r="N66">
            <v>136.88399999999999</v>
          </cell>
          <cell r="O66">
            <v>10180284</v>
          </cell>
          <cell r="P66" t="str">
            <v>LFL 60/40  OB4</v>
          </cell>
          <cell r="Q66">
            <v>176.4</v>
          </cell>
        </row>
        <row r="67">
          <cell r="A67">
            <v>107944</v>
          </cell>
          <cell r="B67" t="str">
            <v>Nursie confort 1 400G  Liban</v>
          </cell>
          <cell r="C67">
            <v>0.4</v>
          </cell>
          <cell r="D67">
            <v>400</v>
          </cell>
          <cell r="E67">
            <v>180</v>
          </cell>
          <cell r="F67">
            <v>0.7</v>
          </cell>
          <cell r="G67">
            <v>10800</v>
          </cell>
          <cell r="H67">
            <v>4320</v>
          </cell>
          <cell r="L67">
            <v>10180303</v>
          </cell>
          <cell r="M67" t="str">
            <v>lait 1 sp  40/60   OB4</v>
          </cell>
          <cell r="N67">
            <v>136.88399999999999</v>
          </cell>
          <cell r="O67">
            <v>10180284</v>
          </cell>
          <cell r="P67" t="str">
            <v>LFL 60/40  OB4</v>
          </cell>
          <cell r="Q67">
            <v>176.4</v>
          </cell>
        </row>
        <row r="68">
          <cell r="A68">
            <v>107945</v>
          </cell>
          <cell r="B68" t="str">
            <v>NURSIE 400G AR 2   Liban</v>
          </cell>
          <cell r="C68">
            <v>0.4</v>
          </cell>
          <cell r="D68">
            <v>400</v>
          </cell>
          <cell r="E68">
            <v>180</v>
          </cell>
          <cell r="F68">
            <v>0.7</v>
          </cell>
          <cell r="G68">
            <v>10800</v>
          </cell>
          <cell r="H68">
            <v>4320</v>
          </cell>
          <cell r="L68">
            <v>10145996</v>
          </cell>
          <cell r="M68" t="str">
            <v>lift 2</v>
          </cell>
          <cell r="N68">
            <v>326.8</v>
          </cell>
          <cell r="O68">
            <v>10145957</v>
          </cell>
          <cell r="P68" t="str">
            <v>lfl vex</v>
          </cell>
          <cell r="Q68">
            <v>60</v>
          </cell>
        </row>
        <row r="69">
          <cell r="A69">
            <v>107948</v>
          </cell>
          <cell r="B69" t="str">
            <v>NURSIE 400G AR 1   Liban</v>
          </cell>
          <cell r="C69">
            <v>0.4</v>
          </cell>
          <cell r="D69">
            <v>400</v>
          </cell>
          <cell r="E69">
            <v>180</v>
          </cell>
          <cell r="F69">
            <v>0.7</v>
          </cell>
          <cell r="G69">
            <v>10800</v>
          </cell>
          <cell r="H69">
            <v>4320</v>
          </cell>
          <cell r="L69">
            <v>10145995</v>
          </cell>
          <cell r="M69" t="str">
            <v>lift 1</v>
          </cell>
          <cell r="N69">
            <v>326.8</v>
          </cell>
          <cell r="O69">
            <v>10145957</v>
          </cell>
          <cell r="P69" t="str">
            <v>lfl vex</v>
          </cell>
          <cell r="Q69">
            <v>60</v>
          </cell>
        </row>
        <row r="70">
          <cell r="A70">
            <v>107975</v>
          </cell>
          <cell r="B70" t="str">
            <v>Nursie 2 400 g  Liban</v>
          </cell>
          <cell r="C70">
            <v>0.4</v>
          </cell>
          <cell r="D70">
            <v>400</v>
          </cell>
          <cell r="E70">
            <v>180</v>
          </cell>
          <cell r="F70">
            <v>0.7</v>
          </cell>
          <cell r="G70">
            <v>10800</v>
          </cell>
          <cell r="H70">
            <v>4320</v>
          </cell>
          <cell r="L70">
            <v>10190448</v>
          </cell>
          <cell r="M70" t="str">
            <v>Base follow on 80/20 Russia</v>
          </cell>
          <cell r="N70">
            <v>264.97199999999998</v>
          </cell>
          <cell r="O70">
            <v>10245079</v>
          </cell>
          <cell r="P70" t="str">
            <v>SKIM MILK POW FO/GUM</v>
          </cell>
          <cell r="Q70">
            <v>48</v>
          </cell>
        </row>
        <row r="71">
          <cell r="A71">
            <v>107976</v>
          </cell>
          <cell r="B71" t="str">
            <v>Nursie 1 400 grs Liban</v>
          </cell>
          <cell r="C71">
            <v>0.4</v>
          </cell>
          <cell r="D71">
            <v>400</v>
          </cell>
          <cell r="E71">
            <v>180</v>
          </cell>
          <cell r="F71">
            <v>0.7</v>
          </cell>
          <cell r="G71">
            <v>10800</v>
          </cell>
          <cell r="H71">
            <v>4320</v>
          </cell>
          <cell r="J71" t="str">
            <v>ff</v>
          </cell>
          <cell r="L71">
            <v>10180157</v>
          </cell>
          <cell r="M71" t="str">
            <v xml:space="preserve">Base start lcp 4 </v>
          </cell>
          <cell r="N71">
            <v>328</v>
          </cell>
        </row>
        <row r="72">
          <cell r="A72">
            <v>107978</v>
          </cell>
          <cell r="B72" t="str">
            <v>Blédi up 400 g  Liban</v>
          </cell>
          <cell r="C72">
            <v>0.4</v>
          </cell>
          <cell r="D72">
            <v>400</v>
          </cell>
          <cell r="E72">
            <v>180</v>
          </cell>
          <cell r="F72">
            <v>0.7</v>
          </cell>
          <cell r="G72">
            <v>10800</v>
          </cell>
          <cell r="H72">
            <v>4320</v>
          </cell>
          <cell r="L72">
            <v>10269588</v>
          </cell>
          <cell r="M72" t="str">
            <v>Base Gum 1 STOA V FK 0.8</v>
          </cell>
          <cell r="N72">
            <v>298.22000000000003</v>
          </cell>
          <cell r="O72">
            <v>10251635</v>
          </cell>
          <cell r="P72" t="str">
            <v>Prémix gum 1 stoa fk 0,8</v>
          </cell>
          <cell r="Q72">
            <v>41.78</v>
          </cell>
        </row>
        <row r="73">
          <cell r="A73">
            <v>107979</v>
          </cell>
          <cell r="B73" t="str">
            <v>Nursie 2  900 g  Liban</v>
          </cell>
          <cell r="C73">
            <v>0.9</v>
          </cell>
          <cell r="D73">
            <v>900</v>
          </cell>
          <cell r="E73">
            <v>115</v>
          </cell>
          <cell r="F73">
            <v>0.59499999999999997</v>
          </cell>
          <cell r="G73">
            <v>6900</v>
          </cell>
          <cell r="H73">
            <v>6210</v>
          </cell>
          <cell r="L73">
            <v>10190448</v>
          </cell>
          <cell r="M73" t="str">
            <v>BASE FOLLOW ON 80:20 RUSSIA</v>
          </cell>
          <cell r="N73">
            <v>596.18700000000001</v>
          </cell>
          <cell r="O73">
            <v>10245079</v>
          </cell>
          <cell r="P73" t="str">
            <v>SKIM MILK POW FO/GUM</v>
          </cell>
          <cell r="Q73">
            <v>108</v>
          </cell>
        </row>
        <row r="74">
          <cell r="A74">
            <v>107981</v>
          </cell>
          <cell r="B74" t="str">
            <v>BLEDIUP 3   900G  Liban</v>
          </cell>
          <cell r="C74">
            <v>0.9</v>
          </cell>
          <cell r="D74">
            <v>900</v>
          </cell>
          <cell r="E74">
            <v>115</v>
          </cell>
          <cell r="F74">
            <v>0.59499999999999997</v>
          </cell>
          <cell r="G74">
            <v>6900</v>
          </cell>
          <cell r="H74">
            <v>6210</v>
          </cell>
          <cell r="L74">
            <v>10269588</v>
          </cell>
          <cell r="M74" t="str">
            <v>Base Gum 1 STOA V FK 0.8</v>
          </cell>
          <cell r="N74">
            <v>670.995</v>
          </cell>
          <cell r="O74">
            <v>10251635</v>
          </cell>
          <cell r="P74" t="str">
            <v>Prémix gum 1 stoa fk 0,8</v>
          </cell>
          <cell r="Q74">
            <v>94.004999999999995</v>
          </cell>
        </row>
        <row r="75">
          <cell r="A75">
            <v>119117</v>
          </cell>
          <cell r="B75" t="str">
            <v xml:space="preserve">Bébélac 2 400 g KSA    </v>
          </cell>
          <cell r="C75">
            <v>0.4</v>
          </cell>
          <cell r="D75">
            <v>400</v>
          </cell>
          <cell r="E75">
            <v>180</v>
          </cell>
          <cell r="F75">
            <v>0.7</v>
          </cell>
          <cell r="G75">
            <v>10800</v>
          </cell>
          <cell r="H75">
            <v>4320</v>
          </cell>
          <cell r="L75">
            <v>10269591</v>
          </cell>
          <cell r="M75" t="str">
            <v>Base poudre follow on 2FK 80:20</v>
          </cell>
          <cell r="N75">
            <v>275.43599999999998</v>
          </cell>
          <cell r="O75">
            <v>10142488</v>
          </cell>
          <cell r="P75" t="str">
            <v>Prémix follow on</v>
          </cell>
          <cell r="Q75">
            <v>8.5719999999999992</v>
          </cell>
        </row>
        <row r="76">
          <cell r="A76">
            <v>119119</v>
          </cell>
          <cell r="B76" t="str">
            <v xml:space="preserve">Bébélac 3 900 g KSA    </v>
          </cell>
          <cell r="C76">
            <v>0.9</v>
          </cell>
          <cell r="D76">
            <v>900</v>
          </cell>
          <cell r="E76">
            <v>115</v>
          </cell>
          <cell r="F76">
            <v>0.59499999999999997</v>
          </cell>
          <cell r="G76">
            <v>6900</v>
          </cell>
          <cell r="H76">
            <v>6210</v>
          </cell>
          <cell r="L76">
            <v>10143115</v>
          </cell>
          <cell r="M76" t="str">
            <v>Base follow on FK 80:20</v>
          </cell>
          <cell r="N76">
            <v>597.70799999999997</v>
          </cell>
          <cell r="O76">
            <v>10245079</v>
          </cell>
          <cell r="P76" t="str">
            <v>Skim Milk pow  FO/GUM</v>
          </cell>
          <cell r="Q76">
            <v>158.02199999999999</v>
          </cell>
        </row>
        <row r="77">
          <cell r="A77">
            <v>119120</v>
          </cell>
          <cell r="B77" t="str">
            <v xml:space="preserve">Bébélac 3 400 g KSA    </v>
          </cell>
          <cell r="C77">
            <v>0.4</v>
          </cell>
          <cell r="D77">
            <v>400</v>
          </cell>
          <cell r="E77">
            <v>180</v>
          </cell>
          <cell r="F77">
            <v>0.7</v>
          </cell>
          <cell r="G77">
            <v>10800</v>
          </cell>
          <cell r="H77">
            <v>4320</v>
          </cell>
          <cell r="L77">
            <v>10143115</v>
          </cell>
          <cell r="M77" t="str">
            <v>Base follow on FK 80:20</v>
          </cell>
          <cell r="N77">
            <v>265.64800000000002</v>
          </cell>
          <cell r="O77">
            <v>10245079</v>
          </cell>
          <cell r="P77" t="str">
            <v>Skim Milk pow  FO/GUM</v>
          </cell>
          <cell r="Q77">
            <v>70.231999999999999</v>
          </cell>
        </row>
        <row r="78">
          <cell r="A78">
            <v>119121</v>
          </cell>
          <cell r="B78" t="str">
            <v xml:space="preserve">Bébélac 2 900 g KSA   </v>
          </cell>
          <cell r="C78">
            <v>0.9</v>
          </cell>
          <cell r="D78">
            <v>900</v>
          </cell>
          <cell r="E78">
            <v>115</v>
          </cell>
          <cell r="F78">
            <v>0.59499999999999997</v>
          </cell>
          <cell r="G78">
            <v>6900</v>
          </cell>
          <cell r="H78">
            <v>6210</v>
          </cell>
          <cell r="L78">
            <v>10269591</v>
          </cell>
          <cell r="M78" t="str">
            <v>Base poudre follow on 2FK 80:20</v>
          </cell>
          <cell r="N78">
            <v>619.73099999999999</v>
          </cell>
          <cell r="O78">
            <v>10142488</v>
          </cell>
          <cell r="P78" t="str">
            <v>Prémix follow on</v>
          </cell>
          <cell r="Q78">
            <v>19.286999999999999</v>
          </cell>
        </row>
        <row r="80">
          <cell r="A80">
            <v>111945</v>
          </cell>
          <cell r="B80" t="str">
            <v>Vital confort 400 g</v>
          </cell>
          <cell r="C80">
            <v>0.4</v>
          </cell>
          <cell r="D80">
            <v>400</v>
          </cell>
          <cell r="E80">
            <v>180</v>
          </cell>
          <cell r="F80">
            <v>0.75</v>
          </cell>
          <cell r="G80">
            <v>10800</v>
          </cell>
          <cell r="H80">
            <v>4320</v>
          </cell>
          <cell r="L80">
            <v>10180303</v>
          </cell>
          <cell r="M80" t="str">
            <v>lait 1 sp  40/60   OB4</v>
          </cell>
          <cell r="N80">
            <v>136.88399999999999</v>
          </cell>
          <cell r="O80">
            <v>10180284</v>
          </cell>
          <cell r="P80" t="str">
            <v>LFL 60/40  OB4</v>
          </cell>
          <cell r="Q80">
            <v>176.4</v>
          </cell>
        </row>
        <row r="82">
          <cell r="A82">
            <v>122514</v>
          </cell>
          <cell r="B82" t="str">
            <v>Gallia Calisma Croissance 400G</v>
          </cell>
          <cell r="C82">
            <v>0.4</v>
          </cell>
          <cell r="D82">
            <v>400</v>
          </cell>
          <cell r="E82">
            <v>180</v>
          </cell>
          <cell r="F82">
            <v>0.7</v>
          </cell>
          <cell r="G82">
            <v>10800</v>
          </cell>
          <cell r="H82">
            <v>4320</v>
          </cell>
          <cell r="L82">
            <v>10153078</v>
          </cell>
          <cell r="M82" t="str">
            <v>Base gum 1 LCP FK</v>
          </cell>
          <cell r="N82">
            <v>340</v>
          </cell>
          <cell r="O82">
            <v>10154776</v>
          </cell>
          <cell r="P82" t="str">
            <v>MB GUM 1 FK 178086</v>
          </cell>
          <cell r="Q82">
            <v>20</v>
          </cell>
        </row>
        <row r="84">
          <cell r="A84">
            <v>124272</v>
          </cell>
          <cell r="B84" t="str">
            <v>Nursie confort 1 900G   ALGERIE</v>
          </cell>
          <cell r="C84">
            <v>0.9</v>
          </cell>
          <cell r="D84">
            <v>900</v>
          </cell>
          <cell r="E84">
            <v>115</v>
          </cell>
          <cell r="F84">
            <v>0.59499999999999997</v>
          </cell>
          <cell r="G84">
            <v>6900</v>
          </cell>
          <cell r="H84">
            <v>6210</v>
          </cell>
          <cell r="L84">
            <v>10180303</v>
          </cell>
          <cell r="M84" t="str">
            <v>lait 1 sp  40/60   OB4</v>
          </cell>
          <cell r="N84">
            <v>307.98899999999998</v>
          </cell>
          <cell r="O84">
            <v>10180284</v>
          </cell>
          <cell r="P84" t="str">
            <v>LFL 60/40  OB4</v>
          </cell>
          <cell r="Q84">
            <v>396.9</v>
          </cell>
        </row>
        <row r="85">
          <cell r="A85">
            <v>124273</v>
          </cell>
          <cell r="B85" t="str">
            <v>Nursie 2  900G   ALGERIE</v>
          </cell>
          <cell r="C85">
            <v>0.9</v>
          </cell>
          <cell r="D85">
            <v>900</v>
          </cell>
          <cell r="E85">
            <v>115</v>
          </cell>
          <cell r="F85">
            <v>0.59499999999999997</v>
          </cell>
          <cell r="G85">
            <v>6900</v>
          </cell>
          <cell r="H85">
            <v>6210</v>
          </cell>
          <cell r="L85">
            <v>10190448</v>
          </cell>
          <cell r="M85" t="str">
            <v>BASE FOLLOW ON 80:20 RUSSIA</v>
          </cell>
          <cell r="N85">
            <v>596.18700000000001</v>
          </cell>
          <cell r="O85">
            <v>10245079</v>
          </cell>
          <cell r="P85" t="str">
            <v>SKIM MILK POW FO/GUM</v>
          </cell>
          <cell r="Q85">
            <v>108</v>
          </cell>
        </row>
        <row r="86">
          <cell r="A86">
            <v>124276</v>
          </cell>
          <cell r="B86" t="str">
            <v>Nursie 1  900G   ALGERIE</v>
          </cell>
          <cell r="C86">
            <v>0.9</v>
          </cell>
          <cell r="D86">
            <v>900</v>
          </cell>
          <cell r="E86">
            <v>115</v>
          </cell>
          <cell r="F86">
            <v>0.59499999999999997</v>
          </cell>
          <cell r="G86">
            <v>6900</v>
          </cell>
          <cell r="H86">
            <v>6210</v>
          </cell>
          <cell r="J86" t="str">
            <v>ff</v>
          </cell>
          <cell r="L86">
            <v>10180157</v>
          </cell>
          <cell r="M86" t="str">
            <v xml:space="preserve">Base start lcp 4 </v>
          </cell>
          <cell r="N86">
            <v>738</v>
          </cell>
        </row>
        <row r="87">
          <cell r="A87">
            <v>124277</v>
          </cell>
          <cell r="B87" t="str">
            <v>Nursie confort 2 900G   ALGERIE</v>
          </cell>
          <cell r="C87">
            <v>0.9</v>
          </cell>
          <cell r="D87">
            <v>900</v>
          </cell>
          <cell r="E87">
            <v>115</v>
          </cell>
          <cell r="F87">
            <v>0.59499999999999997</v>
          </cell>
          <cell r="G87">
            <v>6900</v>
          </cell>
          <cell r="H87">
            <v>6210</v>
          </cell>
          <cell r="L87">
            <v>10180302</v>
          </cell>
          <cell r="M87" t="str">
            <v>Lait 2 sp vitafer  60/40   OB4</v>
          </cell>
          <cell r="N87">
            <v>307.98899999999998</v>
          </cell>
          <cell r="O87">
            <v>10180284</v>
          </cell>
          <cell r="P87" t="str">
            <v>LFL 60/40  OB4</v>
          </cell>
          <cell r="Q87">
            <v>396.9</v>
          </cell>
        </row>
        <row r="88">
          <cell r="A88">
            <v>124278</v>
          </cell>
          <cell r="B88" t="str">
            <v>NURSIE 400G AR 1   ALGERIE</v>
          </cell>
          <cell r="C88">
            <v>0.4</v>
          </cell>
          <cell r="D88">
            <v>400</v>
          </cell>
          <cell r="E88">
            <v>180</v>
          </cell>
          <cell r="F88">
            <v>0.7</v>
          </cell>
          <cell r="G88">
            <v>10800</v>
          </cell>
          <cell r="H88">
            <v>4320</v>
          </cell>
          <cell r="J88" t="str">
            <v>ff</v>
          </cell>
          <cell r="L88">
            <v>10145995</v>
          </cell>
          <cell r="M88" t="str">
            <v>lift 1</v>
          </cell>
          <cell r="N88">
            <v>326.8</v>
          </cell>
          <cell r="O88">
            <v>10145957</v>
          </cell>
          <cell r="P88" t="str">
            <v>lfl vex</v>
          </cell>
          <cell r="Q88">
            <v>60</v>
          </cell>
        </row>
        <row r="89">
          <cell r="A89">
            <v>124281</v>
          </cell>
          <cell r="B89" t="str">
            <v>NURSIE 400G AR 2   ALGERIE</v>
          </cell>
          <cell r="C89">
            <v>0.4</v>
          </cell>
          <cell r="D89">
            <v>400</v>
          </cell>
          <cell r="E89">
            <v>180</v>
          </cell>
          <cell r="F89">
            <v>0.7</v>
          </cell>
          <cell r="G89">
            <v>10800</v>
          </cell>
          <cell r="H89">
            <v>4320</v>
          </cell>
          <cell r="J89" t="str">
            <v>ff</v>
          </cell>
          <cell r="L89">
            <v>10145996</v>
          </cell>
          <cell r="M89" t="str">
            <v>lift 2</v>
          </cell>
          <cell r="N89">
            <v>326.8</v>
          </cell>
          <cell r="O89">
            <v>10145957</v>
          </cell>
          <cell r="P89" t="str">
            <v>lfl vex</v>
          </cell>
          <cell r="Q89">
            <v>60</v>
          </cell>
        </row>
        <row r="90">
          <cell r="A90">
            <v>124282</v>
          </cell>
          <cell r="B90" t="str">
            <v>Nursie  400 grs lactofidus   ALGERIE</v>
          </cell>
          <cell r="C90">
            <v>0.4</v>
          </cell>
          <cell r="D90">
            <v>400</v>
          </cell>
          <cell r="E90">
            <v>180</v>
          </cell>
          <cell r="F90">
            <v>0.7</v>
          </cell>
          <cell r="G90">
            <v>10800</v>
          </cell>
          <cell r="H90">
            <v>4320</v>
          </cell>
          <cell r="J90" t="str">
            <v>ff</v>
          </cell>
          <cell r="O90">
            <v>10145957</v>
          </cell>
          <cell r="P90" t="str">
            <v>lfl vex</v>
          </cell>
          <cell r="Q90">
            <v>400</v>
          </cell>
        </row>
        <row r="91">
          <cell r="A91">
            <v>124283</v>
          </cell>
          <cell r="B91" t="str">
            <v>Nursie 1 400G    ALGERIE</v>
          </cell>
          <cell r="C91">
            <v>0.4</v>
          </cell>
          <cell r="D91">
            <v>400</v>
          </cell>
          <cell r="E91">
            <v>180</v>
          </cell>
          <cell r="F91">
            <v>0.75</v>
          </cell>
          <cell r="G91">
            <v>10800</v>
          </cell>
          <cell r="H91">
            <v>4320</v>
          </cell>
          <cell r="J91" t="str">
            <v>ff</v>
          </cell>
          <cell r="L91">
            <v>10180157</v>
          </cell>
          <cell r="M91" t="str">
            <v xml:space="preserve">Base start lcp 4 </v>
          </cell>
          <cell r="N91">
            <v>328</v>
          </cell>
        </row>
        <row r="92">
          <cell r="A92">
            <v>124284</v>
          </cell>
          <cell r="B92" t="str">
            <v>Nursie 2 400G   ALGERIE</v>
          </cell>
          <cell r="C92">
            <v>0.4</v>
          </cell>
          <cell r="D92">
            <v>400</v>
          </cell>
          <cell r="E92">
            <v>180</v>
          </cell>
          <cell r="F92">
            <v>0.75</v>
          </cell>
          <cell r="G92">
            <v>10800</v>
          </cell>
          <cell r="H92">
            <v>4320</v>
          </cell>
          <cell r="L92">
            <v>10190448</v>
          </cell>
          <cell r="M92" t="str">
            <v>Base follow on 80/20 Russia</v>
          </cell>
          <cell r="N92">
            <v>264.97199999999998</v>
          </cell>
          <cell r="O92">
            <v>10245079</v>
          </cell>
          <cell r="P92" t="str">
            <v>SKIM MILK POW FO/GUM</v>
          </cell>
          <cell r="Q92">
            <v>48</v>
          </cell>
        </row>
        <row r="93">
          <cell r="A93">
            <v>124285</v>
          </cell>
          <cell r="B93" t="str">
            <v>Nursie conf 1 400G   ALGERIE</v>
          </cell>
          <cell r="C93">
            <v>0.4</v>
          </cell>
          <cell r="D93">
            <v>400</v>
          </cell>
          <cell r="E93">
            <v>180</v>
          </cell>
          <cell r="F93">
            <v>0.75</v>
          </cell>
          <cell r="G93">
            <v>10800</v>
          </cell>
          <cell r="H93">
            <v>4320</v>
          </cell>
          <cell r="L93">
            <v>10180303</v>
          </cell>
          <cell r="M93" t="str">
            <v>lait 1 sp  40/60   OB4</v>
          </cell>
          <cell r="N93">
            <v>136.88399999999999</v>
          </cell>
          <cell r="O93">
            <v>10180284</v>
          </cell>
          <cell r="P93" t="str">
            <v>LFL 60/40  OB4</v>
          </cell>
          <cell r="Q93">
            <v>176.4</v>
          </cell>
        </row>
        <row r="94">
          <cell r="A94">
            <v>124287</v>
          </cell>
          <cell r="B94" t="str">
            <v>Nursie conf 2 400G   ALGERIE</v>
          </cell>
          <cell r="C94">
            <v>0.4</v>
          </cell>
          <cell r="D94">
            <v>400</v>
          </cell>
          <cell r="E94">
            <v>180</v>
          </cell>
          <cell r="F94">
            <v>0.75</v>
          </cell>
          <cell r="G94">
            <v>10800</v>
          </cell>
          <cell r="H94">
            <v>4320</v>
          </cell>
          <cell r="L94">
            <v>10180302</v>
          </cell>
          <cell r="M94" t="str">
            <v>Lait 2 sp vitafer  60/40   OB4</v>
          </cell>
          <cell r="N94">
            <v>136.88399999999999</v>
          </cell>
          <cell r="O94">
            <v>10180284</v>
          </cell>
          <cell r="P94" t="str">
            <v>LFL 60/40  OB4</v>
          </cell>
          <cell r="Q94">
            <v>176.4</v>
          </cell>
        </row>
        <row r="95">
          <cell r="A95">
            <v>124293</v>
          </cell>
          <cell r="B95" t="str">
            <v>Nursie expertise 1 400G   ALGERIE</v>
          </cell>
          <cell r="C95">
            <v>0.4</v>
          </cell>
          <cell r="D95">
            <v>400</v>
          </cell>
          <cell r="E95">
            <v>180</v>
          </cell>
          <cell r="F95">
            <v>0.7</v>
          </cell>
          <cell r="G95">
            <v>10800</v>
          </cell>
          <cell r="H95">
            <v>4320</v>
          </cell>
          <cell r="L95">
            <v>10178902</v>
          </cell>
          <cell r="M95" t="str">
            <v xml:space="preserve">Base start lcp 4 </v>
          </cell>
          <cell r="N95">
            <v>328</v>
          </cell>
          <cell r="O95">
            <v>10142417</v>
          </cell>
          <cell r="P95" t="str">
            <v>Mb start FKN</v>
          </cell>
          <cell r="Q95">
            <v>47.183999999999997</v>
          </cell>
        </row>
        <row r="96">
          <cell r="A96">
            <v>124294</v>
          </cell>
          <cell r="B96" t="str">
            <v>Nursie expertise 2 400G   ALGERIE</v>
          </cell>
          <cell r="C96">
            <v>0.4</v>
          </cell>
          <cell r="D96">
            <v>400</v>
          </cell>
          <cell r="E96">
            <v>180</v>
          </cell>
          <cell r="F96">
            <v>0.7</v>
          </cell>
          <cell r="G96">
            <v>10800</v>
          </cell>
          <cell r="H96">
            <v>4320</v>
          </cell>
          <cell r="L96">
            <v>10269591</v>
          </cell>
          <cell r="M96" t="str">
            <v>Base poudre follow on 2FK 80:20</v>
          </cell>
          <cell r="N96">
            <v>275.43599999999998</v>
          </cell>
          <cell r="O96">
            <v>10245079</v>
          </cell>
          <cell r="P96" t="str">
            <v>SKIM MILK POW FO/GUM</v>
          </cell>
          <cell r="Q96">
            <v>67.424000000000007</v>
          </cell>
        </row>
        <row r="97">
          <cell r="A97">
            <v>124295</v>
          </cell>
          <cell r="B97" t="str">
            <v xml:space="preserve">APTAMIL 1 400G   ALGERIE  </v>
          </cell>
          <cell r="C97">
            <v>0.4</v>
          </cell>
          <cell r="D97">
            <v>400</v>
          </cell>
          <cell r="E97">
            <v>180</v>
          </cell>
          <cell r="F97">
            <v>0.7</v>
          </cell>
          <cell r="G97">
            <v>10800</v>
          </cell>
          <cell r="H97">
            <v>4320</v>
          </cell>
          <cell r="L97">
            <v>10291750</v>
          </cell>
          <cell r="M97" t="str">
            <v>Base start LCP 3 FK Macroom BW</v>
          </cell>
          <cell r="N97">
            <v>328</v>
          </cell>
          <cell r="O97">
            <v>10142417</v>
          </cell>
          <cell r="P97" t="str">
            <v>IP PWD BP IF LCP5 40/60 F 111403</v>
          </cell>
          <cell r="Q97">
            <v>47.183999999999997</v>
          </cell>
        </row>
        <row r="98">
          <cell r="A98">
            <v>124298</v>
          </cell>
          <cell r="B98" t="str">
            <v>Aptamil 2  400 g   ALGERIE</v>
          </cell>
          <cell r="C98">
            <v>0.4</v>
          </cell>
          <cell r="D98">
            <v>400</v>
          </cell>
          <cell r="E98">
            <v>180</v>
          </cell>
          <cell r="F98">
            <v>0.7</v>
          </cell>
          <cell r="G98">
            <v>10800</v>
          </cell>
          <cell r="H98">
            <v>4320</v>
          </cell>
          <cell r="L98">
            <v>10173197</v>
          </cell>
          <cell r="M98" t="str">
            <v>Base follow on LCP 4 fk 50/50 BWDR</v>
          </cell>
          <cell r="N98">
            <v>318.27199999999999</v>
          </cell>
          <cell r="O98">
            <v>10174682</v>
          </cell>
          <cell r="P98" t="str">
            <v>MB FOF 2 CODEX F N 172315 BB</v>
          </cell>
          <cell r="Q98">
            <v>81.727999999999994</v>
          </cell>
        </row>
        <row r="99">
          <cell r="A99">
            <v>124299</v>
          </cell>
          <cell r="B99" t="str">
            <v>Aptajunior 400 g   ALGERIE</v>
          </cell>
          <cell r="C99">
            <v>0.4</v>
          </cell>
          <cell r="D99">
            <v>400</v>
          </cell>
          <cell r="E99">
            <v>180</v>
          </cell>
          <cell r="F99">
            <v>0.7</v>
          </cell>
          <cell r="G99">
            <v>10800</v>
          </cell>
          <cell r="H99">
            <v>4320</v>
          </cell>
          <cell r="L99">
            <v>10153078</v>
          </cell>
          <cell r="M99" t="str">
            <v>Base gum 1 LCP FK</v>
          </cell>
          <cell r="N99">
            <v>340</v>
          </cell>
          <cell r="O99">
            <v>10154776</v>
          </cell>
          <cell r="P99" t="str">
            <v>MB GUM 1 FK 178086</v>
          </cell>
          <cell r="Q99">
            <v>20</v>
          </cell>
        </row>
        <row r="103">
          <cell r="A103" t="str">
            <v>A</v>
          </cell>
          <cell r="B103" t="str">
            <v>Arrêt</v>
          </cell>
          <cell r="C103">
            <v>0</v>
          </cell>
          <cell r="E103">
            <v>0.99930555555555556</v>
          </cell>
        </row>
        <row r="104">
          <cell r="A104" t="str">
            <v xml:space="preserve">Cf </v>
          </cell>
          <cell r="B104" t="str">
            <v xml:space="preserve">Changement de format      </v>
          </cell>
          <cell r="C104">
            <v>1</v>
          </cell>
          <cell r="E104">
            <v>0.15972222222222224</v>
          </cell>
        </row>
        <row r="105">
          <cell r="A105" t="str">
            <v>Cfn</v>
          </cell>
          <cell r="B105" t="str">
            <v>Changement de format + nettoyage hebdo</v>
          </cell>
          <cell r="C105">
            <v>1</v>
          </cell>
          <cell r="D105" t="str">
            <v xml:space="preserve"> </v>
          </cell>
          <cell r="E105">
            <v>0.45833333333333331</v>
          </cell>
        </row>
        <row r="106">
          <cell r="A106" t="str">
            <v>CFPL</v>
          </cell>
          <cell r="B106" t="str">
            <v>Changement de format + prépa ligne</v>
          </cell>
          <cell r="C106">
            <v>1</v>
          </cell>
          <cell r="E106">
            <v>0.15972222222222224</v>
          </cell>
        </row>
        <row r="107">
          <cell r="A107" t="str">
            <v>cwe</v>
          </cell>
          <cell r="B107" t="str">
            <v>Coupure week end</v>
          </cell>
          <cell r="E107">
            <v>0.99930555555555556</v>
          </cell>
        </row>
        <row r="108">
          <cell r="A108" t="str">
            <v>F</v>
          </cell>
          <cell r="B108" t="str">
            <v>F.E.R.I.E</v>
          </cell>
          <cell r="C108">
            <v>0</v>
          </cell>
          <cell r="E108">
            <v>0.99930555555555556</v>
          </cell>
        </row>
        <row r="109">
          <cell r="A109" t="str">
            <v>l</v>
          </cell>
          <cell r="B109" t="str">
            <v>ligne</v>
          </cell>
        </row>
        <row r="110">
          <cell r="A110" t="str">
            <v>MP</v>
          </cell>
          <cell r="B110" t="str">
            <v xml:space="preserve">Maintenance préventive </v>
          </cell>
          <cell r="C110">
            <v>0</v>
          </cell>
          <cell r="E110">
            <v>0.16666666666666666</v>
          </cell>
        </row>
        <row r="111">
          <cell r="A111" t="str">
            <v xml:space="preserve">NE </v>
          </cell>
          <cell r="B111" t="str">
            <v>Nettoyage environnement</v>
          </cell>
          <cell r="C111">
            <v>1</v>
          </cell>
          <cell r="D111" t="str">
            <v xml:space="preserve"> </v>
          </cell>
          <cell r="E111">
            <v>0.125</v>
          </cell>
        </row>
        <row r="112">
          <cell r="A112" t="str">
            <v>NSP</v>
          </cell>
          <cell r="B112" t="str">
            <v>Nettoyage spécial - (stations 1-2-3 + mélangeur + trémis)</v>
          </cell>
          <cell r="E112">
            <v>0.29166666666666669</v>
          </cell>
        </row>
        <row r="113">
          <cell r="A113" t="str">
            <v>nea</v>
          </cell>
          <cell r="B113" t="str">
            <v>Nettoyage étiqueteuse et/ou albro</v>
          </cell>
          <cell r="E113">
            <v>1.3888888888888888E-2</v>
          </cell>
        </row>
        <row r="114">
          <cell r="A114" t="str">
            <v>NH</v>
          </cell>
          <cell r="B114" t="str">
            <v>Nettoyage Hebdo</v>
          </cell>
          <cell r="C114">
            <v>1</v>
          </cell>
          <cell r="D114" t="str">
            <v xml:space="preserve"> </v>
          </cell>
          <cell r="E114">
            <v>0.25</v>
          </cell>
        </row>
        <row r="115">
          <cell r="A115" t="str">
            <v>w</v>
          </cell>
          <cell r="B115" t="str">
            <v>White space</v>
          </cell>
          <cell r="C115">
            <v>1</v>
          </cell>
        </row>
        <row r="116">
          <cell r="A116" t="str">
            <v>R</v>
          </cell>
          <cell r="B116" t="str">
            <v>R.I.M</v>
          </cell>
          <cell r="E116">
            <v>8.3333333333333329E-2</v>
          </cell>
        </row>
        <row r="117">
          <cell r="A117" t="str">
            <v>V</v>
          </cell>
          <cell r="B117" t="str">
            <v>Vidange ligne</v>
          </cell>
          <cell r="E117">
            <v>4.1666666666666664E-2</v>
          </cell>
        </row>
        <row r="118">
          <cell r="A118" t="str">
            <v>NM</v>
          </cell>
          <cell r="B118" t="str">
            <v>Nettoyage mensuel</v>
          </cell>
          <cell r="C118">
            <v>0</v>
          </cell>
          <cell r="E118">
            <v>0.29166666666666669</v>
          </cell>
        </row>
        <row r="119">
          <cell r="A119" t="str">
            <v>p</v>
          </cell>
          <cell r="B119" t="str">
            <v xml:space="preserve">Préparation ligne </v>
          </cell>
          <cell r="C119">
            <v>1</v>
          </cell>
          <cell r="E119">
            <v>4.1666666666666664E-2</v>
          </cell>
        </row>
        <row r="120">
          <cell r="A120" t="str">
            <v>cons</v>
          </cell>
          <cell r="B120" t="str">
            <v>Consignation azote</v>
          </cell>
          <cell r="C120">
            <v>1</v>
          </cell>
        </row>
        <row r="121">
          <cell r="A121" t="str">
            <v>3*8</v>
          </cell>
          <cell r="B121" t="str">
            <v>Semaine en 3*8</v>
          </cell>
          <cell r="C121">
            <v>1</v>
          </cell>
          <cell r="E121">
            <v>2</v>
          </cell>
        </row>
        <row r="122">
          <cell r="A122" t="str">
            <v>3*8+1</v>
          </cell>
          <cell r="B122" t="str">
            <v>Semaine en 3*8+1</v>
          </cell>
          <cell r="C122">
            <v>1</v>
          </cell>
          <cell r="E122">
            <v>1</v>
          </cell>
        </row>
        <row r="125">
          <cell r="B125" t="str">
            <v>ALG</v>
          </cell>
        </row>
        <row r="126">
          <cell r="A126">
            <v>100735</v>
          </cell>
          <cell r="B126" t="str">
            <v>Nursie 2 400G   ALGERIE</v>
          </cell>
        </row>
        <row r="127">
          <cell r="A127">
            <v>101033</v>
          </cell>
          <cell r="B127" t="str">
            <v>Nursie confort 2 900G   ALGERIE</v>
          </cell>
        </row>
        <row r="128">
          <cell r="A128">
            <v>101034</v>
          </cell>
          <cell r="B128" t="str">
            <v>Nursie confort 1 900G   ALGERIE</v>
          </cell>
        </row>
        <row r="129">
          <cell r="A129">
            <v>101035</v>
          </cell>
          <cell r="B129" t="str">
            <v>Nursie 2  900G   ALGERIE</v>
          </cell>
        </row>
        <row r="130">
          <cell r="A130">
            <v>101038</v>
          </cell>
          <cell r="B130" t="str">
            <v>Nursie 1  900G   ALGERIE</v>
          </cell>
        </row>
        <row r="131">
          <cell r="A131">
            <v>101771</v>
          </cell>
          <cell r="B131" t="str">
            <v>Aptamil 1 Pronutra 400G</v>
          </cell>
        </row>
        <row r="132">
          <cell r="A132">
            <v>101794</v>
          </cell>
          <cell r="B132" t="str">
            <v>Aptamil 2 Pronutra 400 g  RCI</v>
          </cell>
        </row>
        <row r="133">
          <cell r="A133">
            <v>101795</v>
          </cell>
          <cell r="B133" t="str">
            <v>Aptajunior 3 Pronutra  400G  RCI</v>
          </cell>
        </row>
        <row r="134">
          <cell r="B134" t="str">
            <v/>
          </cell>
        </row>
        <row r="135">
          <cell r="B135" t="str">
            <v>MIDDLE EAST</v>
          </cell>
        </row>
        <row r="136">
          <cell r="A136">
            <v>80009</v>
          </cell>
          <cell r="B136" t="str">
            <v>Bébélac 1  900 gr Arabie</v>
          </cell>
        </row>
        <row r="137">
          <cell r="A137">
            <v>80112</v>
          </cell>
          <cell r="B137" t="str">
            <v xml:space="preserve">Bébélac 1 400 g  Arabie </v>
          </cell>
        </row>
        <row r="138">
          <cell r="A138">
            <v>85327</v>
          </cell>
          <cell r="B138" t="str">
            <v>Bébélac EC 400G</v>
          </cell>
        </row>
        <row r="139">
          <cell r="A139">
            <v>85328</v>
          </cell>
          <cell r="B139" t="str">
            <v>Bébélac  EC 400G LIBYA</v>
          </cell>
        </row>
        <row r="140">
          <cell r="A140">
            <v>107215</v>
          </cell>
          <cell r="B140" t="str">
            <v>Bébélac  EC 400G KUWAIT</v>
          </cell>
        </row>
        <row r="141">
          <cell r="A141">
            <v>107942</v>
          </cell>
          <cell r="B141" t="str">
            <v>Nursie  400 grs lactofidus Liban</v>
          </cell>
        </row>
        <row r="142">
          <cell r="A142">
            <v>107943</v>
          </cell>
          <cell r="B142" t="str">
            <v>Nursie confort 2 400G  Liban</v>
          </cell>
        </row>
        <row r="143">
          <cell r="A143">
            <v>107944</v>
          </cell>
          <cell r="B143" t="str">
            <v>Nursie confort 1 400G  Liban</v>
          </cell>
        </row>
        <row r="144">
          <cell r="A144">
            <v>107945</v>
          </cell>
          <cell r="B144" t="str">
            <v>NURSIE 400G AR 2   Liban</v>
          </cell>
        </row>
        <row r="145">
          <cell r="A145">
            <v>107948</v>
          </cell>
          <cell r="B145" t="str">
            <v>NURSIE 400G AR 1   Liban</v>
          </cell>
        </row>
        <row r="146">
          <cell r="A146">
            <v>107975</v>
          </cell>
          <cell r="B146" t="str">
            <v>Nursie 2 400 g  Liban</v>
          </cell>
        </row>
        <row r="147">
          <cell r="A147">
            <v>107976</v>
          </cell>
          <cell r="B147" t="str">
            <v>Nursie 1 400 grs Liban</v>
          </cell>
        </row>
        <row r="148">
          <cell r="A148">
            <v>107978</v>
          </cell>
          <cell r="B148" t="str">
            <v>Blédi up 400 g  Liban</v>
          </cell>
        </row>
        <row r="149">
          <cell r="A149">
            <v>107979</v>
          </cell>
          <cell r="B149" t="str">
            <v>Nursie 2  900 g  Liban</v>
          </cell>
        </row>
        <row r="150">
          <cell r="A150">
            <v>107981</v>
          </cell>
          <cell r="B150" t="str">
            <v>BLEDIUP 3   900G  Liban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P"/>
      <sheetName val="Consigne"/>
      <sheetName val="Taille Rack"/>
      <sheetName val="Hall 1"/>
      <sheetName val="Hall 10"/>
      <sheetName val="Stock"/>
      <sheetName val="Flux Divers"/>
      <sheetName val="Historique Saturation"/>
      <sheetName val="GRAPH SAT"/>
      <sheetName val="Flux"/>
      <sheetName val="Détails"/>
      <sheetName val="Restant Prod"/>
      <sheetName val="Cockpit"/>
      <sheetName val="Extract"/>
      <sheetName val="BDD"/>
      <sheetName val="OTC - Destination"/>
      <sheetName val="Tampon"/>
      <sheetName val="Liste"/>
      <sheetName val="StockF"/>
      <sheetName val="Extract Stock"/>
      <sheetName val="LG4"/>
      <sheetName val="CPO"/>
      <sheetName val="DWF2"/>
      <sheetName val="DWF"/>
      <sheetName val="CBO"/>
      <sheetName val="COP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A2">
            <v>44746</v>
          </cell>
          <cell r="B2" t="str">
            <v>DEJ 4X250ML CR BISCUITE  SAV VAN</v>
          </cell>
          <cell r="C2" t="str">
            <v>France</v>
          </cell>
          <cell r="D2" t="str">
            <v>BRQ/BTS</v>
          </cell>
          <cell r="F2">
            <v>4</v>
          </cell>
          <cell r="G2" t="str">
            <v>Oui</v>
          </cell>
          <cell r="H2">
            <v>3</v>
          </cell>
          <cell r="J2">
            <v>221</v>
          </cell>
          <cell r="K2">
            <v>663</v>
          </cell>
          <cell r="L2">
            <v>3.4649999999999999</v>
          </cell>
          <cell r="M2">
            <v>708.08399999999995</v>
          </cell>
          <cell r="N2">
            <v>790.87099999999998</v>
          </cell>
          <cell r="O2" t="str">
            <v>Liquide</v>
          </cell>
          <cell r="Q2" t="str">
            <v>OUI</v>
          </cell>
          <cell r="R2" t="str">
            <v>80x120</v>
          </cell>
          <cell r="S2" t="str">
            <v>80x120</v>
          </cell>
        </row>
        <row r="3">
          <cell r="A3">
            <v>44747</v>
          </cell>
          <cell r="B3" t="str">
            <v>Rustine BDEJ 250ML X4 CHOCO SAV BAN      A.G.</v>
          </cell>
          <cell r="C3" t="str">
            <v>France</v>
          </cell>
          <cell r="D3" t="str">
            <v>BRQ/BTS</v>
          </cell>
          <cell r="F3">
            <v>4</v>
          </cell>
          <cell r="G3" t="str">
            <v>Oui</v>
          </cell>
          <cell r="H3">
            <v>3</v>
          </cell>
          <cell r="J3">
            <v>221</v>
          </cell>
          <cell r="K3">
            <v>663</v>
          </cell>
          <cell r="L3">
            <v>3.4649999999999999</v>
          </cell>
          <cell r="M3">
            <v>708.08399999999995</v>
          </cell>
          <cell r="N3">
            <v>790.87099999999998</v>
          </cell>
          <cell r="O3" t="str">
            <v>Liquide</v>
          </cell>
          <cell r="Q3" t="str">
            <v>OUI</v>
          </cell>
          <cell r="R3" t="str">
            <v>80x120</v>
          </cell>
          <cell r="S3" t="str">
            <v>80x120</v>
          </cell>
        </row>
        <row r="4">
          <cell r="A4">
            <v>44950</v>
          </cell>
          <cell r="B4" t="str">
            <v>Rustine HAMI MLICKO saveur vanille x2 Tchèque    S.G.</v>
          </cell>
          <cell r="C4" t="str">
            <v>République tchèque</v>
          </cell>
          <cell r="D4" t="str">
            <v>BRQ/BTS</v>
          </cell>
          <cell r="E4" t="str">
            <v/>
          </cell>
          <cell r="F4">
            <v>2</v>
          </cell>
          <cell r="G4" t="str">
            <v xml:space="preserve">Non </v>
          </cell>
          <cell r="H4">
            <v>6</v>
          </cell>
          <cell r="J4">
            <v>0</v>
          </cell>
          <cell r="K4">
            <v>1326</v>
          </cell>
          <cell r="L4">
            <v>3.4790000000000001</v>
          </cell>
          <cell r="M4">
            <v>708.08399999999995</v>
          </cell>
          <cell r="N4">
            <v>793.85900000000004</v>
          </cell>
          <cell r="O4" t="str">
            <v>Liquide</v>
          </cell>
          <cell r="Q4" t="str">
            <v>OUI</v>
          </cell>
          <cell r="R4" t="str">
            <v>80x120</v>
          </cell>
          <cell r="S4" t="str">
            <v>80x120</v>
          </cell>
        </row>
        <row r="5">
          <cell r="A5">
            <v>44951</v>
          </cell>
          <cell r="B5" t="str">
            <v>Rustine HAMI MLICKO CACAO x2 Tchèque     A.G.</v>
          </cell>
          <cell r="C5" t="str">
            <v>République tchèque</v>
          </cell>
          <cell r="D5" t="str">
            <v>BRQ/BTS</v>
          </cell>
          <cell r="E5" t="str">
            <v/>
          </cell>
          <cell r="F5">
            <v>2</v>
          </cell>
          <cell r="G5" t="str">
            <v xml:space="preserve">Non </v>
          </cell>
          <cell r="H5">
            <v>6</v>
          </cell>
          <cell r="J5">
            <v>0</v>
          </cell>
          <cell r="K5">
            <v>663</v>
          </cell>
          <cell r="L5">
            <v>3.4790000000000001</v>
          </cell>
          <cell r="M5">
            <v>708.08399999999995</v>
          </cell>
          <cell r="N5">
            <v>793.85900000000004</v>
          </cell>
          <cell r="O5" t="str">
            <v>Liquide</v>
          </cell>
          <cell r="Q5" t="str">
            <v>OUI</v>
          </cell>
          <cell r="R5" t="str">
            <v>80x120</v>
          </cell>
          <cell r="S5" t="str">
            <v>80x120</v>
          </cell>
        </row>
        <row r="6">
          <cell r="A6">
            <v>50317</v>
          </cell>
          <cell r="B6" t="str">
            <v>BDEJ 4X250ML SAVEUR BRIOCHEE</v>
          </cell>
          <cell r="C6" t="str">
            <v>France</v>
          </cell>
          <cell r="D6" t="str">
            <v>BRQ/BTS</v>
          </cell>
          <cell r="E6" t="str">
            <v/>
          </cell>
          <cell r="F6">
            <v>4</v>
          </cell>
          <cell r="G6" t="str">
            <v>Oui</v>
          </cell>
          <cell r="H6">
            <v>3</v>
          </cell>
          <cell r="J6">
            <v>221</v>
          </cell>
          <cell r="K6">
            <v>663</v>
          </cell>
          <cell r="L6">
            <v>3.4649999999999999</v>
          </cell>
          <cell r="M6">
            <v>708.08399999999995</v>
          </cell>
          <cell r="N6">
            <v>790.87099999999998</v>
          </cell>
          <cell r="O6" t="str">
            <v>Liquide</v>
          </cell>
          <cell r="Q6" t="str">
            <v>OUI</v>
          </cell>
          <cell r="R6" t="str">
            <v>80x120</v>
          </cell>
          <cell r="S6" t="str">
            <v>80x120</v>
          </cell>
        </row>
        <row r="7">
          <cell r="A7">
            <v>50966</v>
          </cell>
          <cell r="B7" t="str">
            <v>602209 APTAMIL PRIMERGEN 90ML</v>
          </cell>
          <cell r="C7" t="str">
            <v>DACH</v>
          </cell>
          <cell r="D7" t="str">
            <v>BIB</v>
          </cell>
          <cell r="E7" t="str">
            <v>Formule Primergen</v>
          </cell>
          <cell r="G7" t="str">
            <v xml:space="preserve">Non </v>
          </cell>
          <cell r="H7">
            <v>24</v>
          </cell>
          <cell r="J7">
            <v>160</v>
          </cell>
          <cell r="K7">
            <v>3840</v>
          </cell>
          <cell r="L7">
            <v>2.67</v>
          </cell>
          <cell r="M7">
            <v>357.12</v>
          </cell>
          <cell r="N7">
            <v>428</v>
          </cell>
          <cell r="O7" t="str">
            <v>Liquide</v>
          </cell>
          <cell r="Q7" t="str">
            <v>OUI</v>
          </cell>
          <cell r="R7" t="str">
            <v>80x120</v>
          </cell>
          <cell r="S7" t="str">
            <v>80x120</v>
          </cell>
        </row>
        <row r="8">
          <cell r="A8">
            <v>50981</v>
          </cell>
          <cell r="B8" t="str">
            <v>APTAMIL GOLD PLUS RTF 90ML</v>
          </cell>
          <cell r="C8" t="str">
            <v>Australie / Oudalle</v>
          </cell>
          <cell r="D8" t="str">
            <v>BIB</v>
          </cell>
          <cell r="E8" t="str">
            <v>Formule Start LCP 0,35:0,32 BIBERON</v>
          </cell>
          <cell r="G8" t="str">
            <v>Oui</v>
          </cell>
          <cell r="H8">
            <v>24</v>
          </cell>
          <cell r="J8">
            <v>200</v>
          </cell>
          <cell r="K8">
            <v>4800</v>
          </cell>
          <cell r="L8">
            <v>2.67</v>
          </cell>
          <cell r="M8">
            <v>446</v>
          </cell>
          <cell r="N8">
            <v>535</v>
          </cell>
          <cell r="O8" t="str">
            <v>Liquide</v>
          </cell>
          <cell r="P8" t="str">
            <v>oui</v>
          </cell>
          <cell r="Q8" t="str">
            <v>NON</v>
          </cell>
          <cell r="R8" t="str">
            <v>100x120 NIMP15</v>
          </cell>
          <cell r="S8" t="str">
            <v>100x120</v>
          </cell>
        </row>
        <row r="9">
          <cell r="A9">
            <v>50984</v>
          </cell>
          <cell r="B9" t="str">
            <v>CG LIQ STERILE WATER 24X90ML</v>
          </cell>
          <cell r="C9" t="str">
            <v>UK / Irlande</v>
          </cell>
          <cell r="D9" t="str">
            <v>BIB</v>
          </cell>
          <cell r="E9" t="str">
            <v>Formule Eau stérile</v>
          </cell>
          <cell r="G9" t="str">
            <v xml:space="preserve">Non </v>
          </cell>
          <cell r="H9">
            <v>24</v>
          </cell>
          <cell r="J9">
            <v>200</v>
          </cell>
          <cell r="K9">
            <v>4800</v>
          </cell>
          <cell r="L9">
            <v>2.67</v>
          </cell>
          <cell r="M9">
            <v>446.4</v>
          </cell>
          <cell r="N9">
            <v>562</v>
          </cell>
          <cell r="O9" t="str">
            <v>Liquide</v>
          </cell>
          <cell r="Q9" t="str">
            <v>OUI</v>
          </cell>
          <cell r="R9" t="str">
            <v>100x120 Chep</v>
          </cell>
          <cell r="S9" t="str">
            <v>100x120</v>
          </cell>
        </row>
        <row r="10">
          <cell r="A10">
            <v>51004</v>
          </cell>
          <cell r="B10" t="str">
            <v>DUMEX MAMEX CHERISH (70ml) Step 1</v>
          </cell>
          <cell r="C10" t="str">
            <v>Malaysie / Oudalle</v>
          </cell>
          <cell r="D10" t="str">
            <v>BIB</v>
          </cell>
          <cell r="E10" t="str">
            <v>Formule Start LCP 0,35:0,32 BIBERON</v>
          </cell>
          <cell r="G10" t="str">
            <v>Oui</v>
          </cell>
          <cell r="H10">
            <v>24</v>
          </cell>
          <cell r="J10">
            <v>200</v>
          </cell>
          <cell r="K10">
            <v>4800</v>
          </cell>
          <cell r="L10">
            <v>2.1659999999999999</v>
          </cell>
          <cell r="M10">
            <v>346</v>
          </cell>
          <cell r="N10">
            <v>434</v>
          </cell>
          <cell r="O10" t="str">
            <v>Liquide</v>
          </cell>
          <cell r="P10" t="str">
            <v>oui</v>
          </cell>
          <cell r="Q10" t="str">
            <v>NON</v>
          </cell>
          <cell r="R10" t="str">
            <v>100x120 NIMP15</v>
          </cell>
          <cell r="S10" t="str">
            <v>100x120</v>
          </cell>
        </row>
        <row r="11">
          <cell r="A11">
            <v>51045</v>
          </cell>
          <cell r="B11" t="str">
            <v>NUTRILON 1 90ML</v>
          </cell>
          <cell r="C11" t="str">
            <v>NWW / Oudalle</v>
          </cell>
          <cell r="D11" t="str">
            <v>BIB</v>
          </cell>
          <cell r="E11" t="str">
            <v>Formule Start LCP 0,35:0,32 BIBERON</v>
          </cell>
          <cell r="G11" t="str">
            <v>Oui</v>
          </cell>
          <cell r="H11">
            <v>24</v>
          </cell>
          <cell r="J11">
            <v>160</v>
          </cell>
          <cell r="K11">
            <v>3840</v>
          </cell>
          <cell r="L11">
            <v>2.67</v>
          </cell>
          <cell r="M11">
            <v>357</v>
          </cell>
          <cell r="N11">
            <v>428</v>
          </cell>
          <cell r="O11" t="str">
            <v>Liquide</v>
          </cell>
          <cell r="P11" t="str">
            <v>oui</v>
          </cell>
          <cell r="Q11" t="str">
            <v>NON</v>
          </cell>
          <cell r="R11" t="str">
            <v>80x120 NIMP15</v>
          </cell>
          <cell r="S11" t="str">
            <v>80x120</v>
          </cell>
        </row>
        <row r="12">
          <cell r="A12">
            <v>51047</v>
          </cell>
          <cell r="B12" t="str">
            <v>BEBELAC 1 70 ML RTF</v>
          </cell>
          <cell r="C12" t="str">
            <v>MEA / Oudalle</v>
          </cell>
          <cell r="D12" t="str">
            <v>BIB</v>
          </cell>
          <cell r="E12" t="str">
            <v>Formule Start LCP4 Biberon</v>
          </cell>
          <cell r="G12" t="str">
            <v xml:space="preserve">Oui </v>
          </cell>
          <cell r="H12">
            <v>24</v>
          </cell>
          <cell r="J12">
            <v>200</v>
          </cell>
          <cell r="K12">
            <v>4800</v>
          </cell>
          <cell r="L12">
            <v>2.1659999999999999</v>
          </cell>
          <cell r="M12">
            <v>346</v>
          </cell>
          <cell r="N12">
            <v>434</v>
          </cell>
          <cell r="O12" t="str">
            <v>Liquide</v>
          </cell>
          <cell r="P12" t="str">
            <v>oui</v>
          </cell>
          <cell r="Q12" t="str">
            <v>NON</v>
          </cell>
          <cell r="R12" t="str">
            <v>100x120 NIMP15</v>
          </cell>
          <cell r="S12" t="str">
            <v>100x120</v>
          </cell>
        </row>
        <row r="13">
          <cell r="A13">
            <v>51799</v>
          </cell>
          <cell r="B13" t="str">
            <v>602205 APTAMIL GLUCO 5 90ML</v>
          </cell>
          <cell r="C13" t="str">
            <v>DACH</v>
          </cell>
          <cell r="D13" t="str">
            <v>BIB</v>
          </cell>
          <cell r="E13" t="str">
            <v>Formule Glucose 5</v>
          </cell>
          <cell r="G13" t="str">
            <v xml:space="preserve">Non </v>
          </cell>
          <cell r="H13">
            <v>24</v>
          </cell>
          <cell r="J13">
            <v>160</v>
          </cell>
          <cell r="K13">
            <v>3840</v>
          </cell>
          <cell r="L13">
            <v>2.67</v>
          </cell>
          <cell r="M13">
            <v>357.12</v>
          </cell>
          <cell r="N13">
            <v>428</v>
          </cell>
          <cell r="O13" t="str">
            <v>Liquide</v>
          </cell>
          <cell r="Q13" t="str">
            <v>OUI</v>
          </cell>
          <cell r="R13" t="str">
            <v>80x120</v>
          </cell>
          <cell r="S13" t="str">
            <v>80x120</v>
          </cell>
        </row>
        <row r="14">
          <cell r="A14">
            <v>51800</v>
          </cell>
          <cell r="B14" t="str">
            <v>602206 APTAMIL MALTO 15 90ML</v>
          </cell>
          <cell r="C14" t="str">
            <v>DACH</v>
          </cell>
          <cell r="D14" t="str">
            <v>BIB</v>
          </cell>
          <cell r="E14" t="str">
            <v xml:space="preserve">Formule Malto 15 </v>
          </cell>
          <cell r="G14" t="str">
            <v xml:space="preserve">Non </v>
          </cell>
          <cell r="H14">
            <v>24</v>
          </cell>
          <cell r="J14">
            <v>160</v>
          </cell>
          <cell r="K14">
            <v>3840</v>
          </cell>
          <cell r="L14">
            <v>2.67</v>
          </cell>
          <cell r="M14">
            <v>357.12</v>
          </cell>
          <cell r="N14">
            <v>428</v>
          </cell>
          <cell r="O14" t="str">
            <v>Liquide</v>
          </cell>
          <cell r="Q14" t="str">
            <v>OUI</v>
          </cell>
          <cell r="R14" t="str">
            <v>80x120</v>
          </cell>
          <cell r="S14" t="str">
            <v>80x120</v>
          </cell>
        </row>
        <row r="15">
          <cell r="A15">
            <v>51814</v>
          </cell>
          <cell r="B15" t="str">
            <v>APTAMIL 1 70ML RTF</v>
          </cell>
          <cell r="C15" t="str">
            <v>MEA / Oudalle</v>
          </cell>
          <cell r="D15" t="str">
            <v>BIB</v>
          </cell>
          <cell r="E15" t="str">
            <v>Formule Start LCP 0,35:0,32 BIBERON</v>
          </cell>
          <cell r="G15" t="str">
            <v>Oui</v>
          </cell>
          <cell r="H15">
            <v>24</v>
          </cell>
          <cell r="J15">
            <v>200</v>
          </cell>
          <cell r="K15">
            <v>4800</v>
          </cell>
          <cell r="L15">
            <v>2.1659999999999999</v>
          </cell>
          <cell r="M15">
            <v>346</v>
          </cell>
          <cell r="N15">
            <v>434</v>
          </cell>
          <cell r="O15" t="str">
            <v>Liquide</v>
          </cell>
          <cell r="P15" t="str">
            <v>oui</v>
          </cell>
          <cell r="Q15" t="str">
            <v>NON</v>
          </cell>
          <cell r="R15" t="str">
            <v>100x120 NIMP15</v>
          </cell>
          <cell r="S15" t="str">
            <v>100x120</v>
          </cell>
        </row>
        <row r="16">
          <cell r="A16">
            <v>51850</v>
          </cell>
          <cell r="B16" t="str">
            <v>APTAMIL HA RTF 24X90ML</v>
          </cell>
          <cell r="C16" t="str">
            <v>Portugal</v>
          </cell>
          <cell r="D16" t="str">
            <v>BIB</v>
          </cell>
          <cell r="E16" t="str">
            <v>Formule Start HA LCP3 FN</v>
          </cell>
          <cell r="G16" t="str">
            <v xml:space="preserve">Non </v>
          </cell>
          <cell r="H16">
            <v>24</v>
          </cell>
          <cell r="J16">
            <v>160</v>
          </cell>
          <cell r="K16">
            <v>3840</v>
          </cell>
          <cell r="L16">
            <v>2.67</v>
          </cell>
          <cell r="M16">
            <v>357</v>
          </cell>
          <cell r="N16">
            <v>428</v>
          </cell>
          <cell r="O16" t="str">
            <v>Liquide</v>
          </cell>
          <cell r="Q16" t="str">
            <v>OUI</v>
          </cell>
          <cell r="R16" t="str">
            <v>80x120</v>
          </cell>
          <cell r="S16" t="str">
            <v>80x120</v>
          </cell>
        </row>
        <row r="17">
          <cell r="A17">
            <v>54444</v>
          </cell>
          <cell r="B17" t="str">
            <v>C AND G STANDARD TEAT 13IS 100X120</v>
          </cell>
          <cell r="C17" t="str">
            <v>UK / Irlande</v>
          </cell>
          <cell r="D17" t="str">
            <v>TEATS</v>
          </cell>
          <cell r="G17" t="str">
            <v>Non</v>
          </cell>
          <cell r="H17">
            <v>48</v>
          </cell>
          <cell r="K17">
            <v>5760</v>
          </cell>
          <cell r="L17">
            <v>0.46800000000000003</v>
          </cell>
          <cell r="M17">
            <v>38.591999999999999</v>
          </cell>
          <cell r="N17">
            <v>84.92</v>
          </cell>
          <cell r="O17" t="str">
            <v>TEATS</v>
          </cell>
        </row>
        <row r="18">
          <cell r="A18">
            <v>54446</v>
          </cell>
          <cell r="B18" t="str">
            <v>C AND G PRETERM TEAT 13IP 100X120</v>
          </cell>
          <cell r="C18" t="str">
            <v>UK / Irlande</v>
          </cell>
          <cell r="D18" t="str">
            <v>TEATS</v>
          </cell>
          <cell r="G18" t="str">
            <v>Non</v>
          </cell>
          <cell r="H18">
            <v>48</v>
          </cell>
          <cell r="K18">
            <v>5760</v>
          </cell>
          <cell r="L18">
            <v>0.46800000000000003</v>
          </cell>
          <cell r="M18">
            <v>38.591999999999999</v>
          </cell>
          <cell r="N18">
            <v>84.92</v>
          </cell>
          <cell r="O18" t="str">
            <v>TEATS</v>
          </cell>
        </row>
        <row r="19">
          <cell r="A19">
            <v>54448</v>
          </cell>
          <cell r="B19" t="str">
            <v>NUTRILON STANDARD TEAT 80X120</v>
          </cell>
          <cell r="C19" t="str">
            <v>Belgique / Pays-Bas</v>
          </cell>
          <cell r="D19" t="str">
            <v>TEATS</v>
          </cell>
          <cell r="G19" t="str">
            <v>Non</v>
          </cell>
          <cell r="H19">
            <v>48</v>
          </cell>
          <cell r="K19">
            <v>4608</v>
          </cell>
          <cell r="L19">
            <v>0.46800000000000003</v>
          </cell>
          <cell r="M19">
            <v>30.873999999999999</v>
          </cell>
          <cell r="N19">
            <v>44.92</v>
          </cell>
          <cell r="O19" t="str">
            <v>TEATS</v>
          </cell>
        </row>
        <row r="20">
          <cell r="A20">
            <v>54449</v>
          </cell>
          <cell r="B20" t="str">
            <v>NUTRILON PRETERM TEAT 80X120</v>
          </cell>
          <cell r="C20" t="str">
            <v>Belgique</v>
          </cell>
          <cell r="D20" t="str">
            <v>TEATS</v>
          </cell>
          <cell r="G20" t="str">
            <v>Non</v>
          </cell>
          <cell r="H20">
            <v>48</v>
          </cell>
          <cell r="K20">
            <v>4608</v>
          </cell>
          <cell r="L20">
            <v>0.46800000000000003</v>
          </cell>
          <cell r="M20">
            <v>30.873999999999999</v>
          </cell>
          <cell r="N20">
            <v>44.92</v>
          </cell>
          <cell r="O20" t="str">
            <v>TEATS</v>
          </cell>
        </row>
        <row r="21">
          <cell r="A21">
            <v>59620</v>
          </cell>
          <cell r="B21" t="str">
            <v>NUTRICIA STANDARD TEAT 80X120</v>
          </cell>
          <cell r="C21" t="str">
            <v>Pologne / Grèce / Espagne</v>
          </cell>
          <cell r="D21" t="str">
            <v>TEATS</v>
          </cell>
          <cell r="G21" t="str">
            <v>Non</v>
          </cell>
          <cell r="H21">
            <v>48</v>
          </cell>
          <cell r="K21">
            <v>4608</v>
          </cell>
          <cell r="L21">
            <v>0.46800000000000003</v>
          </cell>
          <cell r="M21">
            <v>30.873999999999999</v>
          </cell>
          <cell r="N21">
            <v>44.92</v>
          </cell>
          <cell r="O21" t="str">
            <v>TEATS</v>
          </cell>
        </row>
        <row r="22">
          <cell r="A22">
            <v>59683</v>
          </cell>
          <cell r="B22" t="str">
            <v>NUTRICIA PRETERM TEAT 80X120</v>
          </cell>
          <cell r="C22" t="str">
            <v>Pologne / Grèce / Espagne</v>
          </cell>
          <cell r="D22" t="str">
            <v>TEATS</v>
          </cell>
          <cell r="G22" t="str">
            <v>Non</v>
          </cell>
          <cell r="H22">
            <v>48</v>
          </cell>
          <cell r="K22">
            <v>4608</v>
          </cell>
          <cell r="L22">
            <v>0.46800000000000003</v>
          </cell>
          <cell r="M22">
            <v>30.873999999999999</v>
          </cell>
          <cell r="N22">
            <v>44.92</v>
          </cell>
          <cell r="O22" t="str">
            <v>TEATS</v>
          </cell>
        </row>
        <row r="23">
          <cell r="A23">
            <v>60205</v>
          </cell>
          <cell r="B23" t="str">
            <v>BDEJ 4X250ML MADELEINE</v>
          </cell>
          <cell r="C23" t="str">
            <v>France</v>
          </cell>
          <cell r="D23" t="str">
            <v>BRQ/BTS</v>
          </cell>
          <cell r="F23">
            <v>4</v>
          </cell>
          <cell r="G23" t="str">
            <v>Oui</v>
          </cell>
          <cell r="H23">
            <v>3</v>
          </cell>
          <cell r="J23">
            <v>221</v>
          </cell>
          <cell r="K23">
            <v>663</v>
          </cell>
          <cell r="L23">
            <v>3.4649999999999999</v>
          </cell>
          <cell r="M23">
            <v>708.08399999999995</v>
          </cell>
          <cell r="N23">
            <v>790.87099999999998</v>
          </cell>
          <cell r="O23" t="str">
            <v>Liquide</v>
          </cell>
          <cell r="Q23" t="str">
            <v>OUI</v>
          </cell>
          <cell r="R23" t="str">
            <v>80x120</v>
          </cell>
          <cell r="S23" t="str">
            <v>80x120</v>
          </cell>
        </row>
        <row r="24">
          <cell r="A24">
            <v>60206</v>
          </cell>
          <cell r="B24" t="str">
            <v>BDEJ 4x250ML SAV PAIN AU CHOCOLAT</v>
          </cell>
          <cell r="C24" t="str">
            <v>France</v>
          </cell>
          <cell r="D24" t="str">
            <v>BRQ/BTS</v>
          </cell>
          <cell r="E24" t="str">
            <v/>
          </cell>
          <cell r="F24">
            <v>4</v>
          </cell>
          <cell r="G24" t="str">
            <v>Oui</v>
          </cell>
          <cell r="H24">
            <v>3</v>
          </cell>
          <cell r="J24">
            <v>221</v>
          </cell>
          <cell r="K24">
            <v>663</v>
          </cell>
          <cell r="L24">
            <v>3.4649999999999999</v>
          </cell>
          <cell r="M24">
            <v>708.08399999999995</v>
          </cell>
          <cell r="N24">
            <v>790.87099999999998</v>
          </cell>
          <cell r="O24" t="str">
            <v>Liquide</v>
          </cell>
          <cell r="Q24" t="str">
            <v>OUI</v>
          </cell>
          <cell r="R24" t="str">
            <v>80x120</v>
          </cell>
          <cell r="S24" t="str">
            <v>80x120</v>
          </cell>
        </row>
        <row r="25">
          <cell r="A25">
            <v>60346</v>
          </cell>
          <cell r="B25" t="str">
            <v>IPN STANDARD TEAT 80X120</v>
          </cell>
          <cell r="C25" t="str">
            <v>Hongrie / Portugal</v>
          </cell>
          <cell r="D25" t="str">
            <v>TEATS</v>
          </cell>
          <cell r="G25" t="str">
            <v xml:space="preserve">Non </v>
          </cell>
          <cell r="H25">
            <v>48</v>
          </cell>
          <cell r="K25">
            <v>4608</v>
          </cell>
          <cell r="L25">
            <v>0.46800000000000003</v>
          </cell>
          <cell r="M25">
            <v>30.873999999999999</v>
          </cell>
          <cell r="N25">
            <v>44.92</v>
          </cell>
          <cell r="O25" t="str">
            <v>TEATS</v>
          </cell>
        </row>
        <row r="26">
          <cell r="A26">
            <v>60726</v>
          </cell>
          <cell r="B26" t="str">
            <v>APTAMIL HA RTF 90ML</v>
          </cell>
          <cell r="C26" t="str">
            <v>Australie / Singapour / Oudalle</v>
          </cell>
          <cell r="D26" t="str">
            <v>BIB</v>
          </cell>
          <cell r="E26" t="str">
            <v>Formule Start HA LCP3 FN</v>
          </cell>
          <cell r="G26" t="str">
            <v>Oui</v>
          </cell>
          <cell r="H26">
            <v>24</v>
          </cell>
          <cell r="J26">
            <v>200</v>
          </cell>
          <cell r="K26">
            <v>4800</v>
          </cell>
          <cell r="L26">
            <v>2.67</v>
          </cell>
          <cell r="M26">
            <v>446</v>
          </cell>
          <cell r="N26">
            <v>535</v>
          </cell>
          <cell r="O26" t="str">
            <v>Liquide</v>
          </cell>
          <cell r="P26" t="str">
            <v>oui</v>
          </cell>
          <cell r="Q26" t="str">
            <v>NON</v>
          </cell>
          <cell r="R26" t="str">
            <v>100x120 NIMP15</v>
          </cell>
          <cell r="S26" t="str">
            <v>100x120</v>
          </cell>
        </row>
        <row r="27">
          <cell r="A27">
            <v>60776</v>
          </cell>
          <cell r="B27" t="str">
            <v>NUTRICIA STD TEAT 100X120</v>
          </cell>
          <cell r="C27" t="str">
            <v>Oudalle</v>
          </cell>
          <cell r="D27" t="str">
            <v>TEATS</v>
          </cell>
          <cell r="G27" t="str">
            <v>Oui</v>
          </cell>
          <cell r="H27">
            <v>48</v>
          </cell>
          <cell r="K27">
            <v>5760</v>
          </cell>
          <cell r="L27">
            <v>0.46800000000000003</v>
          </cell>
          <cell r="M27">
            <v>38.591999999999999</v>
          </cell>
          <cell r="N27">
            <v>57</v>
          </cell>
          <cell r="O27" t="str">
            <v>TEATS</v>
          </cell>
        </row>
        <row r="28">
          <cell r="A28">
            <v>60842</v>
          </cell>
          <cell r="B28" t="str">
            <v>NUTRICIA PRETERM TEAT 100X120</v>
          </cell>
          <cell r="C28" t="str">
            <v>Hong Kong / NWW / MEA / Oudalle</v>
          </cell>
          <cell r="D28" t="str">
            <v>TEATS</v>
          </cell>
          <cell r="G28" t="str">
            <v>Oui</v>
          </cell>
          <cell r="H28">
            <v>48</v>
          </cell>
          <cell r="K28">
            <v>5760</v>
          </cell>
          <cell r="L28">
            <v>0.46800000000000003</v>
          </cell>
          <cell r="M28">
            <v>38.591999999999999</v>
          </cell>
          <cell r="N28">
            <v>57</v>
          </cell>
          <cell r="O28" t="str">
            <v>TEATS</v>
          </cell>
        </row>
        <row r="29">
          <cell r="A29">
            <v>65010</v>
          </cell>
          <cell r="B29" t="str">
            <v>BDEJ 4X250ML CROIS BISC/MIEL</v>
          </cell>
          <cell r="C29" t="str">
            <v>France</v>
          </cell>
          <cell r="D29" t="str">
            <v>BRQ/BTS</v>
          </cell>
          <cell r="E29" t="str">
            <v/>
          </cell>
          <cell r="F29">
            <v>4</v>
          </cell>
          <cell r="G29" t="str">
            <v>Oui</v>
          </cell>
          <cell r="H29">
            <v>3</v>
          </cell>
          <cell r="J29">
            <v>221</v>
          </cell>
          <cell r="K29">
            <v>663</v>
          </cell>
          <cell r="L29">
            <v>3.4649999999999999</v>
          </cell>
          <cell r="M29">
            <v>708.08399999999995</v>
          </cell>
          <cell r="N29">
            <v>790.87099999999998</v>
          </cell>
          <cell r="O29" t="str">
            <v>Liquide</v>
          </cell>
          <cell r="Q29" t="str">
            <v>OUI</v>
          </cell>
          <cell r="R29" t="str">
            <v>80x120</v>
          </cell>
          <cell r="S29" t="str">
            <v>80x120</v>
          </cell>
        </row>
        <row r="30">
          <cell r="A30">
            <v>65061</v>
          </cell>
          <cell r="B30" t="str">
            <v>Rustine BDEJ 250ML X4 CROIS CHOCO GOURMAND  A.G.</v>
          </cell>
          <cell r="C30" t="str">
            <v>France</v>
          </cell>
          <cell r="D30" t="str">
            <v>BRQ/BTS</v>
          </cell>
          <cell r="E30" t="str">
            <v/>
          </cell>
          <cell r="F30">
            <v>4</v>
          </cell>
          <cell r="G30" t="str">
            <v>Oui</v>
          </cell>
          <cell r="H30">
            <v>3</v>
          </cell>
          <cell r="J30">
            <v>221</v>
          </cell>
          <cell r="K30">
            <v>663</v>
          </cell>
          <cell r="L30">
            <v>3.4649999999999999</v>
          </cell>
          <cell r="M30">
            <v>708.08399999999995</v>
          </cell>
          <cell r="N30">
            <v>790.87099999999998</v>
          </cell>
          <cell r="O30" t="str">
            <v>Liquide</v>
          </cell>
          <cell r="Q30" t="str">
            <v>OUI</v>
          </cell>
          <cell r="R30" t="str">
            <v>80x120</v>
          </cell>
          <cell r="S30" t="str">
            <v>80x120</v>
          </cell>
        </row>
        <row r="31">
          <cell r="A31">
            <v>69334</v>
          </cell>
          <cell r="B31" t="str">
            <v>APT IMF LIQ FIRST INFANT MILK 4X1000ML</v>
          </cell>
          <cell r="C31" t="str">
            <v>UK / Irlande</v>
          </cell>
          <cell r="D31" t="str">
            <v>BRQ/BTS</v>
          </cell>
          <cell r="F31">
            <v>4</v>
          </cell>
          <cell r="G31" t="str">
            <v xml:space="preserve">Non </v>
          </cell>
          <cell r="H31">
            <v>4</v>
          </cell>
          <cell r="K31">
            <v>600</v>
          </cell>
          <cell r="L31">
            <v>4.33</v>
          </cell>
          <cell r="M31">
            <v>618</v>
          </cell>
          <cell r="N31">
            <v>682</v>
          </cell>
          <cell r="O31" t="str">
            <v>Liquide</v>
          </cell>
        </row>
        <row r="32">
          <cell r="A32">
            <v>69335</v>
          </cell>
          <cell r="B32" t="str">
            <v>CG IMF LIQ FIRST INFANT MILK 4X1000ML</v>
          </cell>
          <cell r="C32" t="str">
            <v>UK / Irlande</v>
          </cell>
          <cell r="D32" t="str">
            <v>BRQ/BTS</v>
          </cell>
          <cell r="F32">
            <v>4</v>
          </cell>
          <cell r="G32" t="str">
            <v xml:space="preserve">Non </v>
          </cell>
          <cell r="H32">
            <v>4</v>
          </cell>
          <cell r="K32">
            <v>600</v>
          </cell>
          <cell r="L32">
            <v>4.33</v>
          </cell>
          <cell r="M32">
            <v>618</v>
          </cell>
          <cell r="N32">
            <v>682</v>
          </cell>
          <cell r="O32" t="str">
            <v>Liquide</v>
          </cell>
        </row>
        <row r="33">
          <cell r="A33">
            <v>69592</v>
          </cell>
          <cell r="B33" t="str">
            <v>IPN STANDARD TEAT</v>
          </cell>
          <cell r="C33" t="str">
            <v>UK / IE / Hong Kong / Oudalle</v>
          </cell>
          <cell r="D33" t="str">
            <v>TEATS</v>
          </cell>
          <cell r="G33" t="str">
            <v>Oui</v>
          </cell>
          <cell r="H33">
            <v>48</v>
          </cell>
          <cell r="K33">
            <v>5760</v>
          </cell>
          <cell r="L33">
            <v>0.46800000000000003</v>
          </cell>
          <cell r="M33">
            <v>38.591999999999999</v>
          </cell>
          <cell r="N33">
            <v>84.92</v>
          </cell>
          <cell r="O33" t="str">
            <v>TEATS</v>
          </cell>
        </row>
        <row r="34">
          <cell r="A34">
            <v>77344</v>
          </cell>
          <cell r="B34" t="str">
            <v>APT IMF LIQ FIRST INFANT MILK 24X70ML</v>
          </cell>
          <cell r="C34" t="str">
            <v>UK / Irlande</v>
          </cell>
          <cell r="D34" t="str">
            <v>BIB</v>
          </cell>
          <cell r="E34" t="str">
            <v>BIB IF PRONUTRA</v>
          </cell>
          <cell r="G34" t="str">
            <v xml:space="preserve">Non </v>
          </cell>
          <cell r="H34">
            <v>24</v>
          </cell>
          <cell r="K34">
            <v>4800</v>
          </cell>
          <cell r="L34">
            <v>2.1659999999999999</v>
          </cell>
          <cell r="M34">
            <v>345.6</v>
          </cell>
          <cell r="N34">
            <v>462</v>
          </cell>
          <cell r="O34" t="str">
            <v>Liquide</v>
          </cell>
        </row>
        <row r="35">
          <cell r="A35">
            <v>79991</v>
          </cell>
          <cell r="B35" t="str">
            <v>NUTRILON 1 LIQUID</v>
          </cell>
          <cell r="C35" t="str">
            <v>Russie</v>
          </cell>
          <cell r="D35" t="str">
            <v>BIB</v>
          </cell>
          <cell r="E35" t="str">
            <v>Formule Start LCP 0,35:0,32 BIBERON</v>
          </cell>
          <cell r="G35" t="str">
            <v xml:space="preserve">Non </v>
          </cell>
          <cell r="H35">
            <v>24</v>
          </cell>
          <cell r="J35">
            <v>200</v>
          </cell>
          <cell r="K35">
            <v>4800</v>
          </cell>
          <cell r="L35">
            <v>2.1659999999999999</v>
          </cell>
          <cell r="M35">
            <v>345.6</v>
          </cell>
          <cell r="N35">
            <v>434</v>
          </cell>
          <cell r="O35" t="str">
            <v>Liquide</v>
          </cell>
          <cell r="Q35" t="str">
            <v>NON</v>
          </cell>
          <cell r="R35" t="str">
            <v>100x120 NIMP15</v>
          </cell>
          <cell r="S35" t="str">
            <v>100x120</v>
          </cell>
        </row>
        <row r="36">
          <cell r="A36">
            <v>80009</v>
          </cell>
          <cell r="B36" t="str">
            <v>BEBELAC 1 900G</v>
          </cell>
          <cell r="C36" t="str">
            <v>MEA</v>
          </cell>
          <cell r="D36" t="str">
            <v>PWD</v>
          </cell>
          <cell r="G36" t="str">
            <v>Mikado</v>
          </cell>
          <cell r="H36">
            <v>6</v>
          </cell>
          <cell r="K36">
            <v>360</v>
          </cell>
          <cell r="L36">
            <v>6.87</v>
          </cell>
          <cell r="M36">
            <v>324</v>
          </cell>
          <cell r="N36">
            <v>427</v>
          </cell>
          <cell r="O36" t="str">
            <v>Poudre</v>
          </cell>
          <cell r="P36" t="str">
            <v>oui</v>
          </cell>
          <cell r="Q36" t="str">
            <v>OUI + NON</v>
          </cell>
          <cell r="R36" t="str">
            <v>100x120</v>
          </cell>
          <cell r="S36" t="str">
            <v>100x120</v>
          </cell>
        </row>
        <row r="37">
          <cell r="A37">
            <v>80112</v>
          </cell>
          <cell r="B37" t="str">
            <v>BEBELAC 1 400G SAUDI</v>
          </cell>
          <cell r="C37" t="str">
            <v>MEA</v>
          </cell>
          <cell r="D37" t="str">
            <v>PWD</v>
          </cell>
          <cell r="G37" t="str">
            <v>Mikado</v>
          </cell>
          <cell r="H37">
            <v>24</v>
          </cell>
          <cell r="K37">
            <v>768</v>
          </cell>
          <cell r="L37">
            <v>12.28</v>
          </cell>
          <cell r="M37">
            <v>307</v>
          </cell>
          <cell r="N37">
            <v>416</v>
          </cell>
          <cell r="O37" t="str">
            <v>Poudre</v>
          </cell>
          <cell r="P37" t="str">
            <v>oui</v>
          </cell>
          <cell r="Q37" t="str">
            <v>OUI + NON</v>
          </cell>
          <cell r="R37" t="str">
            <v>100x120</v>
          </cell>
          <cell r="S37" t="str">
            <v>100x120</v>
          </cell>
        </row>
        <row r="38">
          <cell r="A38">
            <v>80115</v>
          </cell>
          <cell r="B38" t="str">
            <v>BEBELAC 2 400G LY</v>
          </cell>
          <cell r="C38" t="str">
            <v>DNAO</v>
          </cell>
          <cell r="D38" t="str">
            <v>PWD</v>
          </cell>
          <cell r="G38" t="str">
            <v>Oui</v>
          </cell>
          <cell r="H38">
            <v>24</v>
          </cell>
          <cell r="K38">
            <v>768</v>
          </cell>
          <cell r="L38">
            <v>12.8</v>
          </cell>
          <cell r="M38">
            <v>307</v>
          </cell>
          <cell r="N38">
            <v>416</v>
          </cell>
          <cell r="O38" t="str">
            <v>Poudre</v>
          </cell>
          <cell r="Q38" t="str">
            <v>OUI</v>
          </cell>
          <cell r="R38" t="str">
            <v>100x120</v>
          </cell>
          <cell r="S38" t="str">
            <v>100x120</v>
          </cell>
        </row>
        <row r="39">
          <cell r="A39">
            <v>80540</v>
          </cell>
          <cell r="B39" t="str">
            <v>MINIBIBERON BLEDILAIT 1 70ML</v>
          </cell>
          <cell r="C39" t="str">
            <v>France</v>
          </cell>
          <cell r="D39" t="str">
            <v>BIB</v>
          </cell>
          <cell r="E39" t="str">
            <v>BIB IF PRECINUTRI</v>
          </cell>
          <cell r="G39" t="str">
            <v>Oui</v>
          </cell>
          <cell r="H39">
            <v>24</v>
          </cell>
          <cell r="K39">
            <v>3840</v>
          </cell>
          <cell r="L39">
            <v>2.1659999999999999</v>
          </cell>
          <cell r="M39">
            <v>276</v>
          </cell>
          <cell r="N39">
            <v>347</v>
          </cell>
          <cell r="O39" t="str">
            <v>Liquide</v>
          </cell>
        </row>
        <row r="40">
          <cell r="A40">
            <v>82042</v>
          </cell>
          <cell r="B40" t="str">
            <v>Rustine BDEJ 250ML X4 MIEL        S.G.</v>
          </cell>
          <cell r="C40" t="str">
            <v>France</v>
          </cell>
          <cell r="D40" t="str">
            <v>BRQ/BTS</v>
          </cell>
          <cell r="E40" t="str">
            <v/>
          </cell>
          <cell r="F40">
            <v>4</v>
          </cell>
          <cell r="G40" t="str">
            <v>Oui</v>
          </cell>
          <cell r="H40">
            <v>3</v>
          </cell>
          <cell r="J40">
            <v>221</v>
          </cell>
          <cell r="K40">
            <v>663</v>
          </cell>
          <cell r="L40">
            <v>3.4540000000000002</v>
          </cell>
          <cell r="M40">
            <v>708.08399999999995</v>
          </cell>
          <cell r="N40">
            <v>790.87099999999998</v>
          </cell>
          <cell r="O40" t="str">
            <v>Liquide</v>
          </cell>
          <cell r="Q40" t="str">
            <v>OUI</v>
          </cell>
          <cell r="R40" t="str">
            <v>80x120</v>
          </cell>
          <cell r="S40" t="str">
            <v>80x120</v>
          </cell>
        </row>
        <row r="41">
          <cell r="A41">
            <v>82043</v>
          </cell>
          <cell r="B41" t="str">
            <v>BDEJ 4X250ML CHOCO VANILLE</v>
          </cell>
          <cell r="C41" t="str">
            <v>France</v>
          </cell>
          <cell r="D41" t="str">
            <v>BRQ/BTS</v>
          </cell>
          <cell r="E41" t="str">
            <v/>
          </cell>
          <cell r="F41">
            <v>4</v>
          </cell>
          <cell r="G41" t="str">
            <v>Oui</v>
          </cell>
          <cell r="H41">
            <v>3</v>
          </cell>
          <cell r="J41">
            <v>221</v>
          </cell>
          <cell r="K41">
            <v>663</v>
          </cell>
          <cell r="L41">
            <v>3.4649999999999999</v>
          </cell>
          <cell r="M41">
            <v>708.08399999999995</v>
          </cell>
          <cell r="N41">
            <v>790.87099999999998</v>
          </cell>
          <cell r="O41" t="str">
            <v>Liquide</v>
          </cell>
          <cell r="Q41" t="str">
            <v>OUI</v>
          </cell>
          <cell r="R41" t="str">
            <v>80x120</v>
          </cell>
          <cell r="S41" t="str">
            <v>80x120</v>
          </cell>
        </row>
        <row r="42">
          <cell r="A42">
            <v>82044</v>
          </cell>
          <cell r="B42" t="str">
            <v>BDEJ 4X250ML SAV CHOCO BISCUIT</v>
          </cell>
          <cell r="C42" t="str">
            <v>France</v>
          </cell>
          <cell r="D42" t="str">
            <v>BRQ/BTS</v>
          </cell>
          <cell r="E42" t="str">
            <v/>
          </cell>
          <cell r="F42">
            <v>4</v>
          </cell>
          <cell r="G42" t="str">
            <v>Oui</v>
          </cell>
          <cell r="H42">
            <v>3</v>
          </cell>
          <cell r="J42">
            <v>221</v>
          </cell>
          <cell r="K42">
            <v>663</v>
          </cell>
          <cell r="L42">
            <v>3.4649999999999999</v>
          </cell>
          <cell r="M42">
            <v>708.08399999999995</v>
          </cell>
          <cell r="N42">
            <v>790.87099999999998</v>
          </cell>
          <cell r="O42" t="str">
            <v>Liquide</v>
          </cell>
          <cell r="Q42" t="str">
            <v>OUI</v>
          </cell>
          <cell r="R42" t="str">
            <v>80x120</v>
          </cell>
          <cell r="S42" t="str">
            <v>80x120</v>
          </cell>
        </row>
        <row r="43">
          <cell r="A43">
            <v>82045</v>
          </cell>
          <cell r="B43" t="str">
            <v>BDEJ 4X250ML CACAO</v>
          </cell>
          <cell r="C43" t="str">
            <v>France</v>
          </cell>
          <cell r="D43" t="str">
            <v>BRQ/BTS</v>
          </cell>
          <cell r="E43" t="str">
            <v/>
          </cell>
          <cell r="F43">
            <v>4</v>
          </cell>
          <cell r="G43" t="str">
            <v>Oui</v>
          </cell>
          <cell r="H43">
            <v>3</v>
          </cell>
          <cell r="J43">
            <v>221</v>
          </cell>
          <cell r="K43">
            <v>663</v>
          </cell>
          <cell r="L43">
            <v>3.4649999999999999</v>
          </cell>
          <cell r="M43">
            <v>708.08399999999995</v>
          </cell>
          <cell r="N43">
            <v>790.87099999999998</v>
          </cell>
          <cell r="O43" t="str">
            <v>Liquide</v>
          </cell>
          <cell r="Q43" t="str">
            <v>OUI</v>
          </cell>
          <cell r="R43" t="str">
            <v>80x120</v>
          </cell>
          <cell r="S43" t="str">
            <v>80x120</v>
          </cell>
        </row>
        <row r="44">
          <cell r="A44">
            <v>82046</v>
          </cell>
          <cell r="B44" t="str">
            <v>BDEJ 2X250ML SAV VANILLE</v>
          </cell>
          <cell r="C44" t="str">
            <v>France</v>
          </cell>
          <cell r="D44" t="str">
            <v>BRQ/BTS</v>
          </cell>
          <cell r="F44">
            <v>2</v>
          </cell>
          <cell r="G44" t="str">
            <v>Oui</v>
          </cell>
          <cell r="H44">
            <v>6</v>
          </cell>
          <cell r="J44">
            <v>221</v>
          </cell>
          <cell r="K44">
            <v>1326</v>
          </cell>
          <cell r="L44">
            <v>3.4889999999999999</v>
          </cell>
          <cell r="M44">
            <v>708.08399999999995</v>
          </cell>
          <cell r="N44">
            <v>796.06899999999996</v>
          </cell>
          <cell r="O44" t="str">
            <v>Liquide</v>
          </cell>
          <cell r="Q44" t="str">
            <v>OUI</v>
          </cell>
          <cell r="R44" t="str">
            <v>80x120</v>
          </cell>
          <cell r="S44" t="str">
            <v>80x120</v>
          </cell>
        </row>
        <row r="45">
          <cell r="A45">
            <v>82050</v>
          </cell>
          <cell r="B45" t="str">
            <v>BDEJ 4X250ML SAVEUR BISCUIT</v>
          </cell>
          <cell r="C45" t="str">
            <v>France</v>
          </cell>
          <cell r="D45" t="str">
            <v>BRQ/BTS</v>
          </cell>
          <cell r="E45" t="str">
            <v/>
          </cell>
          <cell r="F45">
            <v>4</v>
          </cell>
          <cell r="G45" t="str">
            <v>Oui</v>
          </cell>
          <cell r="H45">
            <v>3</v>
          </cell>
          <cell r="J45">
            <v>221</v>
          </cell>
          <cell r="K45">
            <v>663</v>
          </cell>
          <cell r="L45">
            <v>3.4649999999999999</v>
          </cell>
          <cell r="M45">
            <v>708.08399999999995</v>
          </cell>
          <cell r="N45">
            <v>790.87099999999998</v>
          </cell>
          <cell r="O45" t="str">
            <v>Liquide</v>
          </cell>
          <cell r="Q45" t="str">
            <v>OUI</v>
          </cell>
          <cell r="R45" t="str">
            <v>80x120</v>
          </cell>
          <cell r="S45" t="str">
            <v>80x120</v>
          </cell>
        </row>
        <row r="46">
          <cell r="A46">
            <v>82051</v>
          </cell>
          <cell r="B46" t="str">
            <v>BDEJ 250ML X2 SAV BISCUIT</v>
          </cell>
          <cell r="C46" t="str">
            <v>France</v>
          </cell>
          <cell r="D46" t="str">
            <v>BRQ/BTS</v>
          </cell>
          <cell r="F46">
            <v>2</v>
          </cell>
          <cell r="G46" t="str">
            <v>Oui</v>
          </cell>
          <cell r="H46">
            <v>6</v>
          </cell>
          <cell r="K46">
            <v>1326</v>
          </cell>
          <cell r="L46">
            <v>3.4790000000000001</v>
          </cell>
          <cell r="M46">
            <v>708.08399999999995</v>
          </cell>
          <cell r="N46">
            <v>793.85900000000004</v>
          </cell>
          <cell r="O46" t="str">
            <v>Liquide</v>
          </cell>
          <cell r="R46" t="str">
            <v>80x120</v>
          </cell>
          <cell r="S46" t="str">
            <v>80x120</v>
          </cell>
        </row>
        <row r="47">
          <cell r="A47">
            <v>82758</v>
          </cell>
          <cell r="B47" t="str">
            <v>APTAMIL HA 70ML RTF</v>
          </cell>
          <cell r="C47" t="str">
            <v>MEA / Oudalle</v>
          </cell>
          <cell r="D47" t="str">
            <v>BIB</v>
          </cell>
          <cell r="E47" t="str">
            <v>Formule Start HA LCP3 FN</v>
          </cell>
          <cell r="G47" t="str">
            <v>Oui</v>
          </cell>
          <cell r="H47">
            <v>24</v>
          </cell>
          <cell r="J47">
            <v>200</v>
          </cell>
          <cell r="K47">
            <v>4800</v>
          </cell>
          <cell r="L47">
            <v>2.1659999999999999</v>
          </cell>
          <cell r="M47">
            <v>345.6</v>
          </cell>
          <cell r="N47">
            <v>434</v>
          </cell>
          <cell r="O47" t="str">
            <v>Liquide</v>
          </cell>
          <cell r="P47" t="str">
            <v>oui</v>
          </cell>
          <cell r="Q47" t="str">
            <v>NON</v>
          </cell>
          <cell r="R47" t="str">
            <v>100x120 NIMP15</v>
          </cell>
          <cell r="S47" t="str">
            <v>100x120</v>
          </cell>
        </row>
        <row r="48">
          <cell r="A48">
            <v>84909</v>
          </cell>
          <cell r="B48" t="str">
            <v>MAMIL GOLD STEP 1 70ML</v>
          </cell>
          <cell r="C48" t="str">
            <v>Singapour/Vietnam / Oudalle</v>
          </cell>
          <cell r="D48" t="str">
            <v>BIB</v>
          </cell>
          <cell r="E48" t="str">
            <v>Formule Start LCP 0,35:0,32 BIBERON</v>
          </cell>
          <cell r="G48" t="str">
            <v>Oui</v>
          </cell>
          <cell r="H48">
            <v>24</v>
          </cell>
          <cell r="J48">
            <v>200</v>
          </cell>
          <cell r="K48">
            <v>4800</v>
          </cell>
          <cell r="L48">
            <v>2.1659999999999999</v>
          </cell>
          <cell r="M48">
            <v>346</v>
          </cell>
          <cell r="N48">
            <v>434</v>
          </cell>
          <cell r="O48" t="str">
            <v>Liquide</v>
          </cell>
          <cell r="P48" t="str">
            <v>oui</v>
          </cell>
          <cell r="Q48" t="str">
            <v>NON</v>
          </cell>
          <cell r="R48" t="str">
            <v>100x120 NIMP15</v>
          </cell>
          <cell r="S48" t="str">
            <v>100x120</v>
          </cell>
        </row>
        <row r="49">
          <cell r="A49">
            <v>84982</v>
          </cell>
          <cell r="B49" t="str">
            <v>BDEJ 250ML X4 CEREALES</v>
          </cell>
          <cell r="C49" t="str">
            <v>France</v>
          </cell>
          <cell r="D49" t="str">
            <v>BRQ/BTS</v>
          </cell>
          <cell r="E49" t="str">
            <v/>
          </cell>
          <cell r="F49">
            <v>4</v>
          </cell>
          <cell r="G49" t="str">
            <v>Oui</v>
          </cell>
          <cell r="H49">
            <v>3</v>
          </cell>
          <cell r="K49">
            <v>663</v>
          </cell>
          <cell r="L49">
            <v>3.4649999999999999</v>
          </cell>
          <cell r="M49">
            <v>708.08399999999995</v>
          </cell>
          <cell r="N49">
            <v>790.87099999999998</v>
          </cell>
          <cell r="O49" t="str">
            <v>Liquide</v>
          </cell>
          <cell r="R49" t="str">
            <v>80x120</v>
          </cell>
          <cell r="S49" t="str">
            <v>80x120</v>
          </cell>
        </row>
        <row r="50">
          <cell r="A50">
            <v>84983</v>
          </cell>
          <cell r="B50" t="str">
            <v>Rustine BDEJ 250ML X4 SAV CARAMEL  S.G.</v>
          </cell>
          <cell r="C50" t="str">
            <v>France</v>
          </cell>
          <cell r="D50" t="str">
            <v>BRQ/BTS</v>
          </cell>
          <cell r="E50" t="str">
            <v/>
          </cell>
          <cell r="F50">
            <v>4</v>
          </cell>
          <cell r="G50" t="str">
            <v>Oui</v>
          </cell>
          <cell r="H50">
            <v>3</v>
          </cell>
          <cell r="J50">
            <v>221</v>
          </cell>
          <cell r="K50">
            <v>663</v>
          </cell>
          <cell r="L50">
            <v>3.4649999999999999</v>
          </cell>
          <cell r="M50">
            <v>708.08399999999995</v>
          </cell>
          <cell r="N50">
            <v>790.87099999999998</v>
          </cell>
          <cell r="O50" t="str">
            <v>Liquide</v>
          </cell>
          <cell r="Q50" t="str">
            <v>OUI</v>
          </cell>
          <cell r="R50" t="str">
            <v>80x120</v>
          </cell>
          <cell r="S50" t="str">
            <v>80x120</v>
          </cell>
        </row>
        <row r="51">
          <cell r="A51">
            <v>85033</v>
          </cell>
          <cell r="B51" t="str">
            <v>BLEDILAIT CROISSANCE+ 400G</v>
          </cell>
          <cell r="C51" t="str">
            <v>France</v>
          </cell>
          <cell r="D51" t="str">
            <v>PWD</v>
          </cell>
          <cell r="G51" t="str">
            <v>Oui</v>
          </cell>
          <cell r="H51">
            <v>12</v>
          </cell>
          <cell r="K51">
            <v>768</v>
          </cell>
          <cell r="L51">
            <v>6.1440000000000001</v>
          </cell>
          <cell r="M51">
            <v>307</v>
          </cell>
          <cell r="N51">
            <v>418.21</v>
          </cell>
          <cell r="O51" t="str">
            <v>Poudre</v>
          </cell>
          <cell r="Q51" t="str">
            <v>OUI</v>
          </cell>
          <cell r="R51" t="str">
            <v>100x120</v>
          </cell>
          <cell r="S51" t="str">
            <v>100x120</v>
          </cell>
        </row>
        <row r="52">
          <cell r="A52">
            <v>85327</v>
          </cell>
          <cell r="B52" t="str">
            <v>BEBELAC EC 400G</v>
          </cell>
          <cell r="C52" t="str">
            <v>MEA</v>
          </cell>
          <cell r="D52" t="str">
            <v>PWD</v>
          </cell>
          <cell r="G52" t="str">
            <v>Mikado</v>
          </cell>
          <cell r="H52">
            <v>24</v>
          </cell>
          <cell r="K52">
            <v>768</v>
          </cell>
          <cell r="L52">
            <v>12.28</v>
          </cell>
          <cell r="M52">
            <v>307</v>
          </cell>
          <cell r="N52">
            <v>416</v>
          </cell>
          <cell r="O52" t="str">
            <v>Poudre</v>
          </cell>
          <cell r="P52" t="str">
            <v>oui</v>
          </cell>
          <cell r="Q52" t="str">
            <v>OUI</v>
          </cell>
          <cell r="R52" t="str">
            <v>100x120</v>
          </cell>
          <cell r="S52" t="str">
            <v>100x120</v>
          </cell>
        </row>
        <row r="53">
          <cell r="A53">
            <v>86811</v>
          </cell>
          <cell r="B53" t="str">
            <v>NUTRILON 1 70ML</v>
          </cell>
          <cell r="C53" t="str">
            <v>Russie</v>
          </cell>
          <cell r="D53" t="str">
            <v>BIB</v>
          </cell>
          <cell r="E53" t="str">
            <v>Formule Start LCP 0,35:0,32 BIBERON</v>
          </cell>
          <cell r="G53" t="str">
            <v xml:space="preserve">Non </v>
          </cell>
          <cell r="H53">
            <v>24</v>
          </cell>
          <cell r="J53">
            <v>160</v>
          </cell>
          <cell r="K53">
            <v>3840</v>
          </cell>
          <cell r="L53">
            <v>2.1659999999999999</v>
          </cell>
          <cell r="M53">
            <v>276.48</v>
          </cell>
          <cell r="N53">
            <v>347</v>
          </cell>
          <cell r="O53" t="str">
            <v>Liquide</v>
          </cell>
          <cell r="R53" t="str">
            <v>80x120</v>
          </cell>
          <cell r="S53" t="str">
            <v>80x120</v>
          </cell>
        </row>
        <row r="54">
          <cell r="A54">
            <v>89198</v>
          </cell>
          <cell r="B54" t="str">
            <v>COW &amp; GATE HAPPY BABY 1 90ML</v>
          </cell>
          <cell r="C54" t="str">
            <v>Hong Kong / Oudalle</v>
          </cell>
          <cell r="D54" t="str">
            <v>BIB</v>
          </cell>
          <cell r="E54" t="str">
            <v>Formule Start LCP4 Biberon</v>
          </cell>
          <cell r="G54" t="str">
            <v>Oui</v>
          </cell>
          <cell r="H54">
            <v>24</v>
          </cell>
          <cell r="J54">
            <v>200</v>
          </cell>
          <cell r="K54">
            <v>4800</v>
          </cell>
          <cell r="L54">
            <v>2.67</v>
          </cell>
          <cell r="M54">
            <v>446</v>
          </cell>
          <cell r="N54">
            <v>535</v>
          </cell>
          <cell r="O54" t="str">
            <v>Liquide</v>
          </cell>
          <cell r="P54" t="str">
            <v>oui</v>
          </cell>
          <cell r="Q54" t="str">
            <v>NON</v>
          </cell>
          <cell r="R54" t="str">
            <v>100x120 NIMP15</v>
          </cell>
          <cell r="S54" t="str">
            <v>100x120</v>
          </cell>
        </row>
        <row r="55">
          <cell r="A55">
            <v>89864</v>
          </cell>
          <cell r="B55" t="str">
            <v>GALLIA  BEBE EXPERT GUMILK 400G</v>
          </cell>
          <cell r="C55" t="str">
            <v>France</v>
          </cell>
          <cell r="D55" t="str">
            <v>PWD</v>
          </cell>
          <cell r="G55" t="str">
            <v>Oui</v>
          </cell>
          <cell r="H55">
            <v>12</v>
          </cell>
          <cell r="K55">
            <v>768</v>
          </cell>
          <cell r="L55">
            <v>6.4320000000000004</v>
          </cell>
          <cell r="M55">
            <v>307.2</v>
          </cell>
          <cell r="N55">
            <v>422</v>
          </cell>
          <cell r="O55" t="str">
            <v>Poudre</v>
          </cell>
          <cell r="Q55" t="str">
            <v>OUI</v>
          </cell>
          <cell r="R55" t="str">
            <v>100x120</v>
          </cell>
          <cell r="S55" t="str">
            <v>100x120</v>
          </cell>
        </row>
        <row r="56">
          <cell r="A56">
            <v>89865</v>
          </cell>
          <cell r="B56" t="str">
            <v>NOURETTE GALLIA CALISMA  1 AGE 70ML</v>
          </cell>
          <cell r="C56" t="str">
            <v>France</v>
          </cell>
          <cell r="D56" t="str">
            <v>BIB</v>
          </cell>
          <cell r="E56" t="str">
            <v>BIB IF PRONUTRA</v>
          </cell>
          <cell r="G56" t="str">
            <v>Oui</v>
          </cell>
          <cell r="H56">
            <v>24</v>
          </cell>
          <cell r="K56">
            <v>3840</v>
          </cell>
          <cell r="L56">
            <v>2.17</v>
          </cell>
          <cell r="M56">
            <v>276</v>
          </cell>
          <cell r="N56">
            <v>372.2</v>
          </cell>
          <cell r="O56" t="str">
            <v>Liquide</v>
          </cell>
        </row>
        <row r="57">
          <cell r="A57">
            <v>89888</v>
          </cell>
          <cell r="B57" t="str">
            <v>NOUR GALLIA BEBE EXPERT HA 1 70ML</v>
          </cell>
          <cell r="C57" t="str">
            <v>France</v>
          </cell>
          <cell r="D57" t="str">
            <v>BIB</v>
          </cell>
          <cell r="E57" t="str">
            <v>Formule Start HA LCP3 FN</v>
          </cell>
          <cell r="G57" t="str">
            <v>Oui</v>
          </cell>
          <cell r="H57">
            <v>24</v>
          </cell>
          <cell r="J57">
            <v>160</v>
          </cell>
          <cell r="K57">
            <v>3840</v>
          </cell>
          <cell r="L57">
            <v>2.17</v>
          </cell>
          <cell r="M57">
            <v>276.48</v>
          </cell>
          <cell r="N57">
            <v>372.2</v>
          </cell>
          <cell r="O57" t="str">
            <v>Liquide</v>
          </cell>
          <cell r="Q57" t="str">
            <v>OUI</v>
          </cell>
          <cell r="R57" t="str">
            <v>80x120</v>
          </cell>
          <cell r="S57" t="str">
            <v>80x120</v>
          </cell>
        </row>
        <row r="58">
          <cell r="A58">
            <v>91428</v>
          </cell>
          <cell r="B58" t="str">
            <v>NUTRILON STD TEAT 100X120 RUS</v>
          </cell>
          <cell r="C58" t="str">
            <v>Russie</v>
          </cell>
          <cell r="D58" t="str">
            <v>TEATS</v>
          </cell>
          <cell r="G58" t="str">
            <v>Non</v>
          </cell>
          <cell r="H58">
            <v>48</v>
          </cell>
          <cell r="K58">
            <v>5760</v>
          </cell>
          <cell r="L58">
            <v>0.46800000000000003</v>
          </cell>
          <cell r="M58">
            <v>38.591999999999999</v>
          </cell>
          <cell r="N58">
            <v>44.92</v>
          </cell>
          <cell r="O58" t="str">
            <v>TEATS</v>
          </cell>
        </row>
        <row r="59">
          <cell r="A59">
            <v>96242</v>
          </cell>
          <cell r="B59" t="str">
            <v>NUTRILON 1 RTF 90ML</v>
          </cell>
          <cell r="C59" t="str">
            <v>NWW / Oudalle</v>
          </cell>
          <cell r="D59" t="str">
            <v>BIB</v>
          </cell>
          <cell r="E59" t="str">
            <v>Formule Start LCP 0,35:0,32 BIBERON</v>
          </cell>
          <cell r="G59" t="str">
            <v>oui</v>
          </cell>
          <cell r="H59">
            <v>24</v>
          </cell>
          <cell r="J59">
            <v>160</v>
          </cell>
          <cell r="K59">
            <v>3840</v>
          </cell>
          <cell r="L59">
            <v>2.67</v>
          </cell>
          <cell r="M59">
            <v>357</v>
          </cell>
          <cell r="N59">
            <v>428</v>
          </cell>
          <cell r="O59" t="str">
            <v>Liquide</v>
          </cell>
          <cell r="P59" t="str">
            <v>oui</v>
          </cell>
          <cell r="Q59" t="str">
            <v>NON</v>
          </cell>
          <cell r="R59" t="str">
            <v>80x120 NIMP15</v>
          </cell>
          <cell r="S59" t="str">
            <v>80x120</v>
          </cell>
        </row>
        <row r="60">
          <cell r="A60">
            <v>96576</v>
          </cell>
          <cell r="B60" t="str">
            <v>603316 MILUMIL-HA-PRE 90ML</v>
          </cell>
          <cell r="C60" t="str">
            <v>DACH</v>
          </cell>
          <cell r="D60" t="str">
            <v>BIB</v>
          </cell>
          <cell r="E60" t="str">
            <v>Formule Start HA LCP3 FN</v>
          </cell>
          <cell r="G60" t="str">
            <v xml:space="preserve">Non </v>
          </cell>
          <cell r="H60">
            <v>24</v>
          </cell>
          <cell r="J60">
            <v>160</v>
          </cell>
          <cell r="K60">
            <v>3840</v>
          </cell>
          <cell r="L60">
            <v>2.67</v>
          </cell>
          <cell r="M60">
            <v>357.12</v>
          </cell>
          <cell r="N60">
            <v>428</v>
          </cell>
          <cell r="O60" t="str">
            <v>Liquide</v>
          </cell>
          <cell r="Q60" t="str">
            <v>OUI</v>
          </cell>
          <cell r="R60" t="str">
            <v>80x120</v>
          </cell>
          <cell r="S60" t="str">
            <v>80x120</v>
          </cell>
        </row>
        <row r="61">
          <cell r="A61">
            <v>97176</v>
          </cell>
          <cell r="B61" t="str">
            <v>NUTRILON ET 1 LQ X 90ML</v>
          </cell>
          <cell r="C61" t="str">
            <v>Colombie / Oudalle</v>
          </cell>
          <cell r="D61" t="str">
            <v>BIB</v>
          </cell>
          <cell r="E61" t="str">
            <v>Formule Start LCP 0,35:0,32 BIBERON</v>
          </cell>
          <cell r="G61" t="str">
            <v>Oui</v>
          </cell>
          <cell r="H61">
            <v>24</v>
          </cell>
          <cell r="J61">
            <v>200</v>
          </cell>
          <cell r="K61">
            <v>4800</v>
          </cell>
          <cell r="L61">
            <v>2.67</v>
          </cell>
          <cell r="M61">
            <v>446</v>
          </cell>
          <cell r="N61">
            <v>535</v>
          </cell>
          <cell r="O61" t="str">
            <v>Liquide</v>
          </cell>
          <cell r="P61" t="str">
            <v>oui</v>
          </cell>
          <cell r="Q61" t="str">
            <v>NON</v>
          </cell>
          <cell r="R61" t="str">
            <v>100x120 NIMP15</v>
          </cell>
          <cell r="S61" t="str">
            <v>100x120</v>
          </cell>
        </row>
        <row r="62">
          <cell r="A62">
            <v>99291</v>
          </cell>
          <cell r="B62" t="str">
            <v>BDINER 250ML X2 CAROTTE P POIS</v>
          </cell>
          <cell r="C62" t="str">
            <v>France</v>
          </cell>
          <cell r="D62" t="str">
            <v>BRQ/BTS</v>
          </cell>
          <cell r="E62" t="str">
            <v/>
          </cell>
          <cell r="F62">
            <v>2</v>
          </cell>
          <cell r="G62" t="str">
            <v>Oui</v>
          </cell>
          <cell r="H62">
            <v>6</v>
          </cell>
          <cell r="K62">
            <v>1326</v>
          </cell>
          <cell r="L62">
            <v>3.4790000000000001</v>
          </cell>
          <cell r="M62">
            <v>708</v>
          </cell>
          <cell r="N62">
            <v>793.85900000000004</v>
          </cell>
          <cell r="O62" t="str">
            <v>Liquide</v>
          </cell>
          <cell r="R62" t="str">
            <v>80x120</v>
          </cell>
          <cell r="S62" t="str">
            <v>80x120</v>
          </cell>
        </row>
        <row r="63">
          <cell r="A63">
            <v>99295</v>
          </cell>
          <cell r="B63" t="str">
            <v>BDINER 250ML X2 LEG VARIES</v>
          </cell>
          <cell r="C63" t="str">
            <v>France</v>
          </cell>
          <cell r="D63" t="str">
            <v>BRQ/BTS</v>
          </cell>
          <cell r="E63" t="str">
            <v/>
          </cell>
          <cell r="F63">
            <v>2</v>
          </cell>
          <cell r="G63" t="str">
            <v>Oui</v>
          </cell>
          <cell r="H63">
            <v>6</v>
          </cell>
          <cell r="K63">
            <v>1326</v>
          </cell>
          <cell r="L63">
            <v>3.5339999999999998</v>
          </cell>
          <cell r="M63">
            <v>708.08399999999995</v>
          </cell>
          <cell r="N63">
            <v>793.85900000000004</v>
          </cell>
          <cell r="O63" t="str">
            <v>Liquide</v>
          </cell>
          <cell r="R63" t="str">
            <v>80x120</v>
          </cell>
          <cell r="S63" t="str">
            <v>80x120</v>
          </cell>
        </row>
        <row r="64">
          <cell r="A64">
            <v>99296</v>
          </cell>
          <cell r="B64" t="str">
            <v>BDINER 250ML X2 EPINARDS</v>
          </cell>
          <cell r="C64" t="str">
            <v>France</v>
          </cell>
          <cell r="D64" t="str">
            <v>BRQ/BTS</v>
          </cell>
          <cell r="E64" t="str">
            <v/>
          </cell>
          <cell r="F64">
            <v>2</v>
          </cell>
          <cell r="G64" t="str">
            <v>Oui</v>
          </cell>
          <cell r="H64">
            <v>6</v>
          </cell>
          <cell r="K64">
            <v>1326</v>
          </cell>
          <cell r="L64">
            <v>3.4790000000000001</v>
          </cell>
          <cell r="M64">
            <v>708.08399999999995</v>
          </cell>
          <cell r="N64">
            <v>793.85900000000004</v>
          </cell>
          <cell r="O64" t="str">
            <v>Liquide</v>
          </cell>
          <cell r="R64" t="str">
            <v>80x120</v>
          </cell>
          <cell r="S64" t="str">
            <v>80x120</v>
          </cell>
        </row>
        <row r="65">
          <cell r="A65">
            <v>99314</v>
          </cell>
          <cell r="B65" t="str">
            <v>BDINER 250ML X2 COURGETTES</v>
          </cell>
          <cell r="C65" t="str">
            <v>France</v>
          </cell>
          <cell r="D65" t="str">
            <v>BRQ/BTS</v>
          </cell>
          <cell r="E65" t="str">
            <v/>
          </cell>
          <cell r="F65">
            <v>2</v>
          </cell>
          <cell r="G65" t="str">
            <v>Oui</v>
          </cell>
          <cell r="H65">
            <v>6</v>
          </cell>
          <cell r="K65">
            <v>1326</v>
          </cell>
          <cell r="L65">
            <v>3.4790000000000001</v>
          </cell>
          <cell r="M65">
            <v>708.08399999999995</v>
          </cell>
          <cell r="N65">
            <v>793.85900000000004</v>
          </cell>
          <cell r="O65" t="str">
            <v>Liquide</v>
          </cell>
          <cell r="R65" t="str">
            <v>80x120</v>
          </cell>
          <cell r="S65" t="str">
            <v>80x120</v>
          </cell>
        </row>
        <row r="66">
          <cell r="A66">
            <v>99315</v>
          </cell>
          <cell r="B66" t="str">
            <v>BDINER 250ML X2 POIREAUX PDT</v>
          </cell>
          <cell r="C66" t="str">
            <v>France</v>
          </cell>
          <cell r="D66" t="str">
            <v>BRQ/BTS</v>
          </cell>
          <cell r="E66" t="str">
            <v/>
          </cell>
          <cell r="F66">
            <v>2</v>
          </cell>
          <cell r="G66" t="str">
            <v>Oui</v>
          </cell>
          <cell r="H66">
            <v>6</v>
          </cell>
          <cell r="K66">
            <v>1326</v>
          </cell>
          <cell r="L66">
            <v>3.585</v>
          </cell>
          <cell r="M66">
            <v>708.08399999999995</v>
          </cell>
          <cell r="N66">
            <v>817.28499999999997</v>
          </cell>
          <cell r="O66" t="str">
            <v>Liquide</v>
          </cell>
          <cell r="R66" t="str">
            <v>80x120</v>
          </cell>
          <cell r="S66" t="str">
            <v>80x120</v>
          </cell>
        </row>
        <row r="67">
          <cell r="A67">
            <v>99317</v>
          </cell>
          <cell r="B67" t="str">
            <v>BDINER 250ML X4 LEGUMES VERTS</v>
          </cell>
          <cell r="C67" t="str">
            <v>France</v>
          </cell>
          <cell r="D67" t="str">
            <v>BRQ/BTS</v>
          </cell>
          <cell r="E67" t="str">
            <v/>
          </cell>
          <cell r="F67">
            <v>4</v>
          </cell>
          <cell r="G67" t="str">
            <v>Oui</v>
          </cell>
          <cell r="H67">
            <v>3</v>
          </cell>
          <cell r="K67">
            <v>663</v>
          </cell>
          <cell r="L67">
            <v>3.4649999999999999</v>
          </cell>
          <cell r="M67">
            <v>708.08399999999995</v>
          </cell>
          <cell r="N67">
            <v>790.87</v>
          </cell>
          <cell r="O67" t="str">
            <v>Liquide</v>
          </cell>
          <cell r="R67" t="str">
            <v>80x120</v>
          </cell>
          <cell r="S67" t="str">
            <v>80x120</v>
          </cell>
        </row>
        <row r="68">
          <cell r="A68">
            <v>99805</v>
          </cell>
          <cell r="B68" t="str">
            <v>NUTRILON HA 1 90ML</v>
          </cell>
          <cell r="C68" t="str">
            <v>Pays-Bas</v>
          </cell>
          <cell r="D68" t="str">
            <v>BIB</v>
          </cell>
          <cell r="E68" t="str">
            <v>Formule Start HA LCP3 FN</v>
          </cell>
          <cell r="G68" t="str">
            <v xml:space="preserve">Non </v>
          </cell>
          <cell r="H68">
            <v>24</v>
          </cell>
          <cell r="J68">
            <v>200</v>
          </cell>
          <cell r="K68">
            <v>4800</v>
          </cell>
          <cell r="L68">
            <v>2.67</v>
          </cell>
          <cell r="M68">
            <v>357.12</v>
          </cell>
          <cell r="N68">
            <v>428</v>
          </cell>
          <cell r="O68" t="str">
            <v>Liquide</v>
          </cell>
          <cell r="Q68" t="str">
            <v>NON</v>
          </cell>
          <cell r="R68" t="str">
            <v>100x120 Chep</v>
          </cell>
          <cell r="S68" t="str">
            <v>100x120</v>
          </cell>
        </row>
        <row r="69">
          <cell r="A69">
            <v>100154</v>
          </cell>
          <cell r="B69" t="str">
            <v>BLEDILAIT CROISSANCE + 900G</v>
          </cell>
          <cell r="C69" t="str">
            <v>France</v>
          </cell>
          <cell r="D69" t="str">
            <v>PWD</v>
          </cell>
          <cell r="G69" t="str">
            <v>Oui</v>
          </cell>
          <cell r="H69">
            <v>6</v>
          </cell>
          <cell r="K69">
            <v>240</v>
          </cell>
          <cell r="L69">
            <v>6.52</v>
          </cell>
          <cell r="M69">
            <v>216</v>
          </cell>
          <cell r="N69">
            <v>285.81599999999997</v>
          </cell>
          <cell r="O69" t="str">
            <v>Poudre</v>
          </cell>
          <cell r="Q69" t="str">
            <v>OUI</v>
          </cell>
          <cell r="R69" t="str">
            <v>80x120</v>
          </cell>
          <cell r="S69" t="str">
            <v>80x120</v>
          </cell>
        </row>
        <row r="70">
          <cell r="A70">
            <v>102343</v>
          </cell>
          <cell r="B70" t="str">
            <v>BDINER 250ML X4 CAROTTES</v>
          </cell>
          <cell r="C70" t="str">
            <v>France</v>
          </cell>
          <cell r="D70" t="str">
            <v>BRQ/BTS</v>
          </cell>
          <cell r="E70" t="str">
            <v/>
          </cell>
          <cell r="F70">
            <v>4</v>
          </cell>
          <cell r="G70" t="str">
            <v>Oui</v>
          </cell>
          <cell r="H70">
            <v>3</v>
          </cell>
          <cell r="K70">
            <v>663</v>
          </cell>
          <cell r="L70">
            <v>3.4649999999999999</v>
          </cell>
          <cell r="M70">
            <v>708</v>
          </cell>
          <cell r="N70">
            <v>790.87099999999998</v>
          </cell>
          <cell r="O70" t="str">
            <v>Liquide</v>
          </cell>
          <cell r="R70" t="str">
            <v>80x120</v>
          </cell>
          <cell r="S70" t="str">
            <v>80x120</v>
          </cell>
        </row>
        <row r="71">
          <cell r="A71">
            <v>106660</v>
          </cell>
          <cell r="B71" t="str">
            <v>APTAMIL 2 400G</v>
          </cell>
          <cell r="C71" t="str">
            <v>DNAO</v>
          </cell>
          <cell r="D71" t="str">
            <v>PWD</v>
          </cell>
          <cell r="G71" t="str">
            <v>Oui</v>
          </cell>
          <cell r="H71">
            <v>12</v>
          </cell>
          <cell r="L71">
            <v>6.4</v>
          </cell>
          <cell r="M71">
            <v>307</v>
          </cell>
          <cell r="N71">
            <v>435</v>
          </cell>
          <cell r="O71" t="str">
            <v>Poudre</v>
          </cell>
        </row>
        <row r="72">
          <cell r="A72">
            <v>106673</v>
          </cell>
          <cell r="B72" t="str">
            <v>APTAJUNIOR 400G</v>
          </cell>
          <cell r="C72" t="str">
            <v>DNAO</v>
          </cell>
          <cell r="D72" t="str">
            <v>PWD</v>
          </cell>
          <cell r="G72" t="str">
            <v>Oui</v>
          </cell>
          <cell r="H72">
            <v>12</v>
          </cell>
          <cell r="K72">
            <v>768</v>
          </cell>
          <cell r="L72">
            <v>6.4</v>
          </cell>
          <cell r="M72">
            <v>307</v>
          </cell>
          <cell r="N72">
            <v>435</v>
          </cell>
          <cell r="O72" t="str">
            <v>Poudre</v>
          </cell>
          <cell r="Q72" t="str">
            <v>OUI</v>
          </cell>
          <cell r="R72" t="str">
            <v>100x120</v>
          </cell>
          <cell r="S72" t="str">
            <v>100x120</v>
          </cell>
        </row>
        <row r="73">
          <cell r="A73">
            <v>107487</v>
          </cell>
          <cell r="B73" t="str">
            <v>Rustine BDEJ 250ML X4 SAV VANILLE     S.G.</v>
          </cell>
          <cell r="C73" t="str">
            <v>France</v>
          </cell>
          <cell r="D73" t="str">
            <v>BRQ/BTS</v>
          </cell>
          <cell r="E73" t="str">
            <v/>
          </cell>
          <cell r="F73">
            <v>4</v>
          </cell>
          <cell r="G73" t="str">
            <v>Oui</v>
          </cell>
          <cell r="H73">
            <v>3</v>
          </cell>
          <cell r="J73">
            <v>221</v>
          </cell>
          <cell r="K73">
            <v>663</v>
          </cell>
          <cell r="L73">
            <v>3.4649999999999999</v>
          </cell>
          <cell r="M73">
            <v>708.08399999999995</v>
          </cell>
          <cell r="N73">
            <v>790.87099999999998</v>
          </cell>
          <cell r="O73" t="str">
            <v>Liquide</v>
          </cell>
          <cell r="Q73" t="str">
            <v>OUI</v>
          </cell>
          <cell r="R73" t="str">
            <v>80x120</v>
          </cell>
          <cell r="S73" t="str">
            <v>80x120</v>
          </cell>
        </row>
        <row r="74">
          <cell r="A74">
            <v>107942</v>
          </cell>
          <cell r="B74" t="str">
            <v>NURSIE LACTOFIDUS 400G</v>
          </cell>
          <cell r="C74" t="str">
            <v>MEA</v>
          </cell>
          <cell r="D74" t="str">
            <v>PWD</v>
          </cell>
          <cell r="G74" t="str">
            <v>Mikado</v>
          </cell>
          <cell r="H74">
            <v>12</v>
          </cell>
          <cell r="K74">
            <v>768</v>
          </cell>
          <cell r="L74">
            <v>6.3940000000000001</v>
          </cell>
          <cell r="M74">
            <v>307</v>
          </cell>
          <cell r="N74">
            <v>422</v>
          </cell>
          <cell r="O74" t="str">
            <v>Poudre</v>
          </cell>
          <cell r="P74" t="str">
            <v>oui</v>
          </cell>
          <cell r="Q74" t="str">
            <v>OUI + NON</v>
          </cell>
          <cell r="R74" t="str">
            <v>100x120</v>
          </cell>
          <cell r="S74" t="str">
            <v>100x120</v>
          </cell>
        </row>
        <row r="75">
          <cell r="A75">
            <v>107943</v>
          </cell>
          <cell r="B75" t="str">
            <v>NURSIE CONFORT 2 400G</v>
          </cell>
          <cell r="C75" t="str">
            <v>MEA</v>
          </cell>
          <cell r="D75" t="str">
            <v>PWD</v>
          </cell>
          <cell r="G75" t="str">
            <v>Mikado</v>
          </cell>
          <cell r="H75">
            <v>12</v>
          </cell>
          <cell r="K75">
            <v>768</v>
          </cell>
          <cell r="L75">
            <v>6.4320000000000004</v>
          </cell>
          <cell r="M75">
            <v>307</v>
          </cell>
          <cell r="N75">
            <v>422</v>
          </cell>
          <cell r="O75" t="str">
            <v>Poudre</v>
          </cell>
          <cell r="P75" t="str">
            <v>oui</v>
          </cell>
          <cell r="Q75" t="str">
            <v>OUI + NON</v>
          </cell>
          <cell r="R75" t="str">
            <v>100x120</v>
          </cell>
          <cell r="S75" t="str">
            <v>100x120</v>
          </cell>
        </row>
        <row r="76">
          <cell r="A76">
            <v>107944</v>
          </cell>
          <cell r="B76" t="str">
            <v>NURSIE CONFORT 1 400G</v>
          </cell>
          <cell r="C76" t="str">
            <v>MEA</v>
          </cell>
          <cell r="D76" t="str">
            <v>PWD</v>
          </cell>
          <cell r="G76" t="str">
            <v>Mikado</v>
          </cell>
          <cell r="H76">
            <v>12</v>
          </cell>
          <cell r="K76">
            <v>768</v>
          </cell>
          <cell r="L76">
            <v>6.4320000000000004</v>
          </cell>
          <cell r="M76">
            <v>307</v>
          </cell>
          <cell r="N76">
            <v>422</v>
          </cell>
          <cell r="O76" t="str">
            <v>Poudre</v>
          </cell>
          <cell r="P76" t="str">
            <v>oui</v>
          </cell>
          <cell r="Q76" t="str">
            <v>OUI + NON</v>
          </cell>
          <cell r="R76" t="str">
            <v>100x120</v>
          </cell>
          <cell r="S76" t="str">
            <v>100x120</v>
          </cell>
        </row>
        <row r="77">
          <cell r="A77">
            <v>107975</v>
          </cell>
          <cell r="B77" t="str">
            <v>NURSIE 2 400G</v>
          </cell>
          <cell r="C77" t="str">
            <v>MEA</v>
          </cell>
          <cell r="D77" t="str">
            <v>PWD</v>
          </cell>
          <cell r="G77" t="str">
            <v>Mikado</v>
          </cell>
          <cell r="H77">
            <v>12</v>
          </cell>
          <cell r="K77">
            <v>768</v>
          </cell>
          <cell r="L77">
            <v>6.3940000000000001</v>
          </cell>
          <cell r="M77">
            <v>307</v>
          </cell>
          <cell r="N77">
            <v>422</v>
          </cell>
          <cell r="O77" t="str">
            <v>Poudre</v>
          </cell>
          <cell r="P77" t="str">
            <v>oui</v>
          </cell>
          <cell r="Q77" t="str">
            <v>OUI + NON</v>
          </cell>
          <cell r="R77" t="str">
            <v>100x120</v>
          </cell>
          <cell r="S77" t="str">
            <v>100x120</v>
          </cell>
        </row>
        <row r="78">
          <cell r="A78">
            <v>107976</v>
          </cell>
          <cell r="B78" t="str">
            <v>NURSIE 1 400G</v>
          </cell>
          <cell r="C78" t="str">
            <v>MEA</v>
          </cell>
          <cell r="D78" t="str">
            <v>PWD</v>
          </cell>
          <cell r="G78" t="str">
            <v>Mikado</v>
          </cell>
          <cell r="H78">
            <v>12</v>
          </cell>
          <cell r="K78">
            <v>768</v>
          </cell>
          <cell r="L78">
            <v>6.3940000000000001</v>
          </cell>
          <cell r="M78">
            <v>307</v>
          </cell>
          <cell r="N78">
            <v>422</v>
          </cell>
          <cell r="O78" t="str">
            <v>Poudre</v>
          </cell>
          <cell r="P78" t="str">
            <v>oui</v>
          </cell>
          <cell r="Q78" t="str">
            <v>OUI + NON</v>
          </cell>
          <cell r="R78" t="str">
            <v>100x120</v>
          </cell>
          <cell r="S78" t="str">
            <v>100x120</v>
          </cell>
        </row>
        <row r="79">
          <cell r="A79">
            <v>107978</v>
          </cell>
          <cell r="B79" t="str">
            <v>BLEDI UP 3 400G</v>
          </cell>
          <cell r="C79" t="str">
            <v>MEA</v>
          </cell>
          <cell r="D79" t="str">
            <v>PWD</v>
          </cell>
          <cell r="G79" t="str">
            <v>Mikado</v>
          </cell>
          <cell r="H79">
            <v>12</v>
          </cell>
          <cell r="K79">
            <v>768</v>
          </cell>
          <cell r="L79">
            <v>6.3940000000000001</v>
          </cell>
          <cell r="M79">
            <v>307</v>
          </cell>
          <cell r="N79">
            <v>422</v>
          </cell>
          <cell r="O79" t="str">
            <v>Poudre</v>
          </cell>
          <cell r="P79" t="str">
            <v>oui</v>
          </cell>
          <cell r="Q79" t="str">
            <v>OUI + NON</v>
          </cell>
          <cell r="R79" t="str">
            <v>100x120</v>
          </cell>
          <cell r="S79" t="str">
            <v>100x120</v>
          </cell>
        </row>
        <row r="80">
          <cell r="A80">
            <v>107979</v>
          </cell>
          <cell r="B80" t="str">
            <v>NURSIE 2 900G</v>
          </cell>
          <cell r="C80" t="str">
            <v>MEA</v>
          </cell>
          <cell r="D80" t="str">
            <v>PWD</v>
          </cell>
          <cell r="G80" t="str">
            <v>Mikado</v>
          </cell>
          <cell r="H80">
            <v>6</v>
          </cell>
          <cell r="K80">
            <v>360</v>
          </cell>
          <cell r="L80">
            <v>6.87</v>
          </cell>
          <cell r="M80">
            <v>324</v>
          </cell>
          <cell r="N80">
            <v>427</v>
          </cell>
          <cell r="O80" t="str">
            <v>Poudre</v>
          </cell>
          <cell r="P80" t="str">
            <v>oui</v>
          </cell>
          <cell r="Q80" t="str">
            <v>OUI + NON</v>
          </cell>
          <cell r="R80" t="str">
            <v>100x120</v>
          </cell>
          <cell r="S80" t="str">
            <v>100x120</v>
          </cell>
        </row>
        <row r="81">
          <cell r="A81">
            <v>107981</v>
          </cell>
          <cell r="B81" t="str">
            <v>BLEDIUP 3 900G</v>
          </cell>
          <cell r="C81" t="str">
            <v>MEA</v>
          </cell>
          <cell r="D81" t="str">
            <v>PWD</v>
          </cell>
          <cell r="G81" t="str">
            <v>Mikado</v>
          </cell>
          <cell r="H81">
            <v>6</v>
          </cell>
          <cell r="K81">
            <v>360</v>
          </cell>
          <cell r="L81">
            <v>6.87</v>
          </cell>
          <cell r="M81">
            <v>324</v>
          </cell>
          <cell r="N81">
            <v>427</v>
          </cell>
          <cell r="O81" t="str">
            <v>Poudre</v>
          </cell>
          <cell r="P81" t="str">
            <v>oui</v>
          </cell>
          <cell r="Q81" t="str">
            <v>OUI + NON</v>
          </cell>
          <cell r="R81" t="str">
            <v>100x120</v>
          </cell>
          <cell r="S81" t="str">
            <v>100x120</v>
          </cell>
        </row>
        <row r="82">
          <cell r="A82">
            <v>107982</v>
          </cell>
          <cell r="B82" t="str">
            <v>BDINER 250ML X2 POTIRON</v>
          </cell>
          <cell r="C82" t="str">
            <v>France</v>
          </cell>
          <cell r="D82" t="str">
            <v>BRQ/BTS</v>
          </cell>
          <cell r="E82" t="str">
            <v/>
          </cell>
          <cell r="F82">
            <v>2</v>
          </cell>
          <cell r="G82" t="str">
            <v>Oui</v>
          </cell>
          <cell r="H82">
            <v>6</v>
          </cell>
          <cell r="K82">
            <v>1326</v>
          </cell>
          <cell r="L82">
            <v>3.4790000000000001</v>
          </cell>
          <cell r="M82">
            <v>708</v>
          </cell>
          <cell r="N82">
            <v>793.85900000000004</v>
          </cell>
          <cell r="O82" t="str">
            <v>Liquide</v>
          </cell>
        </row>
        <row r="83">
          <cell r="A83">
            <v>109862</v>
          </cell>
          <cell r="B83" t="str">
            <v>CALISMA CROISSANCE 4X1L</v>
          </cell>
          <cell r="C83" t="str">
            <v>France</v>
          </cell>
          <cell r="D83" t="str">
            <v>BRQ/BTS</v>
          </cell>
          <cell r="F83">
            <v>4</v>
          </cell>
          <cell r="G83" t="str">
            <v>Oui</v>
          </cell>
          <cell r="H83">
            <v>1</v>
          </cell>
          <cell r="J83">
            <v>120</v>
          </cell>
          <cell r="K83">
            <v>120</v>
          </cell>
          <cell r="L83">
            <v>4.3230000000000004</v>
          </cell>
          <cell r="M83">
            <v>494</v>
          </cell>
          <cell r="N83">
            <v>543.76</v>
          </cell>
          <cell r="O83" t="str">
            <v>Liquide</v>
          </cell>
          <cell r="Q83" t="str">
            <v>OUI</v>
          </cell>
          <cell r="R83" t="str">
            <v>80x120</v>
          </cell>
          <cell r="S83" t="str">
            <v>80x120</v>
          </cell>
        </row>
        <row r="84">
          <cell r="A84">
            <v>109864</v>
          </cell>
          <cell r="B84" t="str">
            <v>CALISMA CROISSANCE 4X500ML</v>
          </cell>
          <cell r="C84" t="str">
            <v>France</v>
          </cell>
          <cell r="D84" t="str">
            <v>BRQ/BTS</v>
          </cell>
          <cell r="F84">
            <v>4</v>
          </cell>
          <cell r="G84" t="str">
            <v>Oui</v>
          </cell>
          <cell r="H84">
            <v>1</v>
          </cell>
          <cell r="J84">
            <v>280</v>
          </cell>
          <cell r="K84">
            <v>280</v>
          </cell>
          <cell r="L84">
            <v>2.1909999999999998</v>
          </cell>
          <cell r="M84">
            <v>576.79999999999995</v>
          </cell>
          <cell r="N84">
            <v>643.54</v>
          </cell>
          <cell r="O84" t="str">
            <v>Liquide</v>
          </cell>
          <cell r="Q84" t="str">
            <v>OUI</v>
          </cell>
        </row>
        <row r="85">
          <cell r="A85">
            <v>111339</v>
          </cell>
          <cell r="B85" t="str">
            <v>MELLIN 1 3X4X500ML</v>
          </cell>
          <cell r="C85" t="str">
            <v>Italie</v>
          </cell>
          <cell r="D85" t="str">
            <v>BRQ/BTS</v>
          </cell>
          <cell r="G85" t="str">
            <v>Non</v>
          </cell>
          <cell r="H85">
            <v>3</v>
          </cell>
          <cell r="L85">
            <v>6.6669999999999998</v>
          </cell>
          <cell r="M85">
            <v>475.86</v>
          </cell>
          <cell r="N85">
            <v>538.35900000000004</v>
          </cell>
          <cell r="O85" t="str">
            <v>Liquide</v>
          </cell>
        </row>
        <row r="86">
          <cell r="A86">
            <v>111340</v>
          </cell>
          <cell r="B86" t="str">
            <v>MELLIN 2 4X500MLX3</v>
          </cell>
          <cell r="C86" t="str">
            <v>Italie</v>
          </cell>
          <cell r="D86" t="str">
            <v>BRQ/BTS</v>
          </cell>
          <cell r="G86" t="str">
            <v>Non</v>
          </cell>
          <cell r="H86">
            <v>3</v>
          </cell>
          <cell r="L86">
            <v>6.6669999999999998</v>
          </cell>
          <cell r="M86">
            <v>475.86</v>
          </cell>
          <cell r="N86">
            <v>538.35900000000004</v>
          </cell>
          <cell r="O86" t="str">
            <v>Liquide</v>
          </cell>
        </row>
        <row r="87">
          <cell r="A87">
            <v>115518</v>
          </cell>
          <cell r="B87" t="str">
            <v>NURSIE EXPERTISE+ 1 400G</v>
          </cell>
          <cell r="C87" t="str">
            <v>DNCI / DNAO</v>
          </cell>
          <cell r="D87" t="str">
            <v>PWD</v>
          </cell>
          <cell r="G87" t="str">
            <v>Mikado</v>
          </cell>
          <cell r="H87">
            <v>12</v>
          </cell>
          <cell r="K87">
            <v>768</v>
          </cell>
          <cell r="L87">
            <v>6.3940000000000001</v>
          </cell>
          <cell r="M87">
            <v>307</v>
          </cell>
          <cell r="N87">
            <v>422</v>
          </cell>
          <cell r="O87" t="str">
            <v>Poudre</v>
          </cell>
          <cell r="P87" t="str">
            <v>oui</v>
          </cell>
          <cell r="Q87" t="str">
            <v>OUI + NON</v>
          </cell>
          <cell r="R87" t="str">
            <v>100x120</v>
          </cell>
          <cell r="S87" t="str">
            <v>100x120</v>
          </cell>
        </row>
        <row r="88">
          <cell r="A88">
            <v>115519</v>
          </cell>
          <cell r="B88" t="str">
            <v>NURSIE EXPERTISE 2 400GR</v>
          </cell>
          <cell r="C88" t="str">
            <v>DNCI / DNAO</v>
          </cell>
          <cell r="D88" t="str">
            <v>PWD</v>
          </cell>
          <cell r="G88" t="str">
            <v>Mikado</v>
          </cell>
          <cell r="H88">
            <v>12</v>
          </cell>
          <cell r="K88">
            <v>768</v>
          </cell>
          <cell r="L88">
            <v>6.3940000000000001</v>
          </cell>
          <cell r="M88">
            <v>307</v>
          </cell>
          <cell r="N88">
            <v>422</v>
          </cell>
          <cell r="O88" t="str">
            <v>Poudre</v>
          </cell>
          <cell r="P88" t="str">
            <v>oui</v>
          </cell>
          <cell r="Q88" t="str">
            <v>OUI + NON</v>
          </cell>
          <cell r="R88" t="str">
            <v>100x120</v>
          </cell>
          <cell r="S88" t="str">
            <v>100x120</v>
          </cell>
        </row>
        <row r="89">
          <cell r="A89">
            <v>115520</v>
          </cell>
          <cell r="B89" t="str">
            <v>NURSIE 1 400G DNAO</v>
          </cell>
          <cell r="C89" t="str">
            <v>DNCI / DNAO</v>
          </cell>
          <cell r="D89" t="str">
            <v>PWD</v>
          </cell>
          <cell r="G89" t="str">
            <v>Mikado</v>
          </cell>
          <cell r="H89">
            <v>12</v>
          </cell>
          <cell r="K89">
            <v>768</v>
          </cell>
          <cell r="L89">
            <v>6.3940000000000001</v>
          </cell>
          <cell r="M89">
            <v>307.2</v>
          </cell>
          <cell r="N89">
            <v>422</v>
          </cell>
          <cell r="O89" t="str">
            <v>Poudre</v>
          </cell>
          <cell r="P89" t="str">
            <v>oui</v>
          </cell>
          <cell r="Q89" t="str">
            <v>OUI + NON</v>
          </cell>
          <cell r="R89" t="str">
            <v>100x120</v>
          </cell>
          <cell r="S89" t="str">
            <v>100x120</v>
          </cell>
        </row>
        <row r="90">
          <cell r="A90">
            <v>115521</v>
          </cell>
          <cell r="B90" t="str">
            <v>NURSIE 2 400G</v>
          </cell>
          <cell r="C90" t="str">
            <v>DNCI / DNAO</v>
          </cell>
          <cell r="D90" t="str">
            <v>PWD</v>
          </cell>
          <cell r="G90" t="str">
            <v>Mikado</v>
          </cell>
          <cell r="H90">
            <v>12</v>
          </cell>
          <cell r="K90">
            <v>768</v>
          </cell>
          <cell r="L90">
            <v>6.3940000000000001</v>
          </cell>
          <cell r="M90">
            <v>307.2</v>
          </cell>
          <cell r="N90">
            <v>422</v>
          </cell>
          <cell r="O90" t="str">
            <v>Poudre</v>
          </cell>
          <cell r="P90" t="str">
            <v>oui</v>
          </cell>
          <cell r="Q90" t="str">
            <v>OUI + NON</v>
          </cell>
          <cell r="R90" t="str">
            <v>100x120</v>
          </cell>
          <cell r="S90" t="str">
            <v>100x120</v>
          </cell>
        </row>
        <row r="91">
          <cell r="A91">
            <v>115522</v>
          </cell>
          <cell r="B91" t="str">
            <v>NURSIE 1 900G</v>
          </cell>
          <cell r="C91" t="str">
            <v>DNCI / DNAO</v>
          </cell>
          <cell r="D91" t="str">
            <v>PWD</v>
          </cell>
          <cell r="G91" t="str">
            <v>Mikado</v>
          </cell>
          <cell r="H91">
            <v>6</v>
          </cell>
          <cell r="K91">
            <v>360</v>
          </cell>
          <cell r="L91">
            <v>6.87</v>
          </cell>
          <cell r="M91">
            <v>324</v>
          </cell>
          <cell r="N91">
            <v>427</v>
          </cell>
          <cell r="O91" t="str">
            <v>Poudre</v>
          </cell>
          <cell r="P91" t="str">
            <v>oui</v>
          </cell>
          <cell r="Q91" t="str">
            <v>OUI + NON</v>
          </cell>
          <cell r="R91" t="str">
            <v>100x120</v>
          </cell>
          <cell r="S91" t="str">
            <v>100x120</v>
          </cell>
        </row>
        <row r="92">
          <cell r="A92">
            <v>115523</v>
          </cell>
          <cell r="B92" t="str">
            <v>NURSIE 2 900G</v>
          </cell>
          <cell r="C92" t="str">
            <v>DNCI / DNAO</v>
          </cell>
          <cell r="D92" t="str">
            <v>PWD</v>
          </cell>
          <cell r="G92" t="str">
            <v>Mikado</v>
          </cell>
          <cell r="H92">
            <v>6</v>
          </cell>
          <cell r="K92">
            <v>360</v>
          </cell>
          <cell r="L92">
            <v>6.87</v>
          </cell>
          <cell r="M92">
            <v>324</v>
          </cell>
          <cell r="N92">
            <v>427</v>
          </cell>
          <cell r="O92" t="str">
            <v>Poudre</v>
          </cell>
          <cell r="P92" t="str">
            <v>oui</v>
          </cell>
          <cell r="Q92" t="str">
            <v>OUI + NON</v>
          </cell>
          <cell r="R92" t="str">
            <v>100x120</v>
          </cell>
          <cell r="S92" t="str">
            <v>100x120</v>
          </cell>
        </row>
        <row r="93">
          <cell r="A93">
            <v>116102</v>
          </cell>
          <cell r="B93" t="str">
            <v>NUTRICIA APTAMIL 1 90ML</v>
          </cell>
          <cell r="C93" t="str">
            <v>Hong Kong / Oudalle</v>
          </cell>
          <cell r="D93" t="str">
            <v>BIB</v>
          </cell>
          <cell r="E93" t="str">
            <v>Formule Start LCP 0,35:0,32 BIBERON</v>
          </cell>
          <cell r="G93" t="str">
            <v>Oui</v>
          </cell>
          <cell r="H93">
            <v>24</v>
          </cell>
          <cell r="J93">
            <v>200</v>
          </cell>
          <cell r="K93">
            <v>4800</v>
          </cell>
          <cell r="L93">
            <v>2.67</v>
          </cell>
          <cell r="M93">
            <v>446</v>
          </cell>
          <cell r="N93">
            <v>535</v>
          </cell>
          <cell r="O93" t="str">
            <v>Liquide</v>
          </cell>
          <cell r="P93" t="str">
            <v>oui</v>
          </cell>
          <cell r="Q93" t="str">
            <v>NON</v>
          </cell>
          <cell r="R93" t="str">
            <v>100x120 NIMP15</v>
          </cell>
          <cell r="S93" t="str">
            <v>100x120</v>
          </cell>
        </row>
        <row r="94">
          <cell r="A94">
            <v>119117</v>
          </cell>
          <cell r="B94" t="str">
            <v>BEBELAC 2 400G KSA</v>
          </cell>
          <cell r="C94" t="str">
            <v>MEA</v>
          </cell>
          <cell r="D94" t="str">
            <v>PWD</v>
          </cell>
          <cell r="G94" t="str">
            <v>Mikado</v>
          </cell>
          <cell r="H94">
            <v>24</v>
          </cell>
          <cell r="K94">
            <v>768</v>
          </cell>
          <cell r="L94">
            <v>12.8</v>
          </cell>
          <cell r="M94">
            <v>307</v>
          </cell>
          <cell r="N94">
            <v>416</v>
          </cell>
          <cell r="O94" t="str">
            <v>Poudre</v>
          </cell>
          <cell r="P94" t="str">
            <v>oui</v>
          </cell>
          <cell r="Q94" t="str">
            <v>OUI + NON</v>
          </cell>
          <cell r="R94" t="str">
            <v>100x120</v>
          </cell>
          <cell r="S94" t="str">
            <v>100x120</v>
          </cell>
        </row>
        <row r="95">
          <cell r="A95">
            <v>119119</v>
          </cell>
          <cell r="B95" t="str">
            <v>BEBELAC 3 900G KSA</v>
          </cell>
          <cell r="C95" t="str">
            <v>MEA</v>
          </cell>
          <cell r="D95" t="str">
            <v>PWD</v>
          </cell>
          <cell r="G95" t="str">
            <v>Mikado</v>
          </cell>
          <cell r="H95">
            <v>6</v>
          </cell>
          <cell r="K95">
            <v>360</v>
          </cell>
          <cell r="L95">
            <v>6.87</v>
          </cell>
          <cell r="M95">
            <v>324</v>
          </cell>
          <cell r="N95">
            <v>427</v>
          </cell>
          <cell r="O95" t="str">
            <v>Poudre</v>
          </cell>
          <cell r="P95" t="str">
            <v>oui</v>
          </cell>
          <cell r="Q95" t="str">
            <v>OUI + NON</v>
          </cell>
          <cell r="R95" t="str">
            <v>100x120</v>
          </cell>
          <cell r="S95" t="str">
            <v>100x120</v>
          </cell>
        </row>
        <row r="96">
          <cell r="A96">
            <v>119120</v>
          </cell>
          <cell r="B96" t="str">
            <v>BEBELAC 3 400G KSA</v>
          </cell>
          <cell r="C96" t="str">
            <v>MEA</v>
          </cell>
          <cell r="D96" t="str">
            <v>PWD</v>
          </cell>
          <cell r="G96" t="str">
            <v>Mikado</v>
          </cell>
          <cell r="H96">
            <v>24</v>
          </cell>
          <cell r="K96">
            <v>768</v>
          </cell>
          <cell r="L96">
            <v>12.8</v>
          </cell>
          <cell r="M96">
            <v>307</v>
          </cell>
          <cell r="N96">
            <v>416</v>
          </cell>
          <cell r="O96" t="str">
            <v>Poudre</v>
          </cell>
          <cell r="P96" t="str">
            <v>oui</v>
          </cell>
          <cell r="Q96" t="str">
            <v>OUI + NON</v>
          </cell>
          <cell r="R96" t="str">
            <v>100x120</v>
          </cell>
          <cell r="S96" t="str">
            <v>100x120</v>
          </cell>
        </row>
        <row r="97">
          <cell r="A97">
            <v>119121</v>
          </cell>
          <cell r="B97" t="str">
            <v>BEBELAC 2 900G KSA</v>
          </cell>
          <cell r="C97" t="str">
            <v>MEA</v>
          </cell>
          <cell r="D97" t="str">
            <v>PWD</v>
          </cell>
          <cell r="G97" t="str">
            <v>Mikado</v>
          </cell>
          <cell r="H97">
            <v>6</v>
          </cell>
          <cell r="K97">
            <v>360</v>
          </cell>
          <cell r="L97">
            <v>6.87</v>
          </cell>
          <cell r="M97">
            <v>324</v>
          </cell>
          <cell r="N97">
            <v>427</v>
          </cell>
          <cell r="O97" t="str">
            <v>Poudre</v>
          </cell>
          <cell r="P97" t="str">
            <v>oui</v>
          </cell>
          <cell r="Q97" t="str">
            <v>OUI + NON</v>
          </cell>
          <cell r="R97" t="str">
            <v>100x120</v>
          </cell>
          <cell r="S97" t="str">
            <v>100x120</v>
          </cell>
        </row>
        <row r="98">
          <cell r="A98">
            <v>120688</v>
          </cell>
          <cell r="B98" t="str">
            <v>BLEDILAIT CR NATURE 500MLX4</v>
          </cell>
          <cell r="C98" t="str">
            <v>France</v>
          </cell>
          <cell r="D98" t="str">
            <v>BRQ/BTS</v>
          </cell>
          <cell r="F98">
            <v>4</v>
          </cell>
          <cell r="G98" t="str">
            <v>Oui</v>
          </cell>
          <cell r="H98">
            <v>1</v>
          </cell>
          <cell r="K98">
            <v>280</v>
          </cell>
          <cell r="L98">
            <v>2.2040000000000002</v>
          </cell>
          <cell r="M98">
            <v>577</v>
          </cell>
          <cell r="N98">
            <v>642.12</v>
          </cell>
          <cell r="O98" t="str">
            <v>Liquide</v>
          </cell>
          <cell r="R98" t="str">
            <v>80x120</v>
          </cell>
          <cell r="S98" t="str">
            <v>80x120</v>
          </cell>
        </row>
        <row r="99">
          <cell r="A99">
            <v>120813</v>
          </cell>
          <cell r="B99" t="str">
            <v>NUTRICIA 5% GLUCOSE</v>
          </cell>
          <cell r="C99" t="str">
            <v>Pays-Bas</v>
          </cell>
          <cell r="D99" t="str">
            <v>BIB</v>
          </cell>
          <cell r="E99" t="str">
            <v>Formule Glucose 5</v>
          </cell>
          <cell r="G99" t="str">
            <v xml:space="preserve">Non </v>
          </cell>
          <cell r="H99">
            <v>24</v>
          </cell>
          <cell r="J99">
            <v>200</v>
          </cell>
          <cell r="K99">
            <v>4800</v>
          </cell>
          <cell r="L99">
            <v>2.1659999999999999</v>
          </cell>
          <cell r="M99">
            <v>345.6</v>
          </cell>
          <cell r="N99">
            <v>347</v>
          </cell>
          <cell r="O99" t="str">
            <v>Liquide</v>
          </cell>
          <cell r="Q99" t="str">
            <v>NON</v>
          </cell>
          <cell r="R99" t="str">
            <v>100x120 Chep</v>
          </cell>
          <cell r="S99" t="str">
            <v>100x120</v>
          </cell>
        </row>
        <row r="100">
          <cell r="A100">
            <v>120814</v>
          </cell>
          <cell r="B100" t="str">
            <v>NUTRICIA STERIEL WATER</v>
          </cell>
          <cell r="C100" t="str">
            <v>Pays-Bas</v>
          </cell>
          <cell r="D100" t="str">
            <v>BIB</v>
          </cell>
          <cell r="E100" t="str">
            <v>Formule Eau stérile</v>
          </cell>
          <cell r="G100" t="str">
            <v xml:space="preserve">Non </v>
          </cell>
          <cell r="H100">
            <v>24</v>
          </cell>
          <cell r="J100">
            <v>200</v>
          </cell>
          <cell r="K100">
            <v>4800</v>
          </cell>
          <cell r="L100">
            <v>2.67</v>
          </cell>
          <cell r="M100">
            <v>446.4</v>
          </cell>
          <cell r="N100">
            <v>534</v>
          </cell>
          <cell r="O100" t="str">
            <v>Liquide</v>
          </cell>
          <cell r="Q100" t="str">
            <v>NON</v>
          </cell>
          <cell r="R100" t="str">
            <v>100x120 Chep</v>
          </cell>
          <cell r="S100" t="str">
            <v>100x120</v>
          </cell>
        </row>
        <row r="101">
          <cell r="A101">
            <v>122514</v>
          </cell>
          <cell r="B101" t="str">
            <v>GALLIA CALISMA CROISSANCE 400G</v>
          </cell>
          <cell r="C101" t="str">
            <v>DNAO</v>
          </cell>
          <cell r="D101" t="str">
            <v>PWD</v>
          </cell>
          <cell r="G101" t="str">
            <v>Oui</v>
          </cell>
          <cell r="H101">
            <v>12</v>
          </cell>
          <cell r="L101">
            <v>6.4</v>
          </cell>
          <cell r="M101">
            <v>307.2</v>
          </cell>
          <cell r="N101">
            <v>435</v>
          </cell>
          <cell r="O101" t="str">
            <v>Poudre</v>
          </cell>
          <cell r="Q101" t="str">
            <v>OUI</v>
          </cell>
          <cell r="R101" t="str">
            <v>100x120</v>
          </cell>
          <cell r="S101" t="str">
            <v>100x120</v>
          </cell>
        </row>
        <row r="102">
          <cell r="A102">
            <v>123544</v>
          </cell>
          <cell r="B102" t="str">
            <v>APTAMIL HA RTF 90ML</v>
          </cell>
          <cell r="C102" t="str">
            <v>Singapour/Vietnam / Oudalle</v>
          </cell>
          <cell r="D102" t="str">
            <v>BIB</v>
          </cell>
          <cell r="E102" t="str">
            <v>Formule Start HA LCP3 FN</v>
          </cell>
          <cell r="G102" t="str">
            <v>Oui</v>
          </cell>
          <cell r="H102">
            <v>24</v>
          </cell>
          <cell r="J102">
            <v>160</v>
          </cell>
          <cell r="K102">
            <v>4800</v>
          </cell>
          <cell r="L102">
            <v>2.67</v>
          </cell>
          <cell r="M102">
            <v>446</v>
          </cell>
          <cell r="N102">
            <v>534</v>
          </cell>
          <cell r="O102" t="str">
            <v>Liquide</v>
          </cell>
          <cell r="P102" t="str">
            <v>oui</v>
          </cell>
          <cell r="Q102" t="str">
            <v>NON</v>
          </cell>
          <cell r="R102" t="str">
            <v>100x120 NIMP15</v>
          </cell>
          <cell r="S102" t="str">
            <v>100x120</v>
          </cell>
        </row>
        <row r="103">
          <cell r="A103">
            <v>124107</v>
          </cell>
          <cell r="B103" t="str">
            <v>NUTRILON ACIDIFIED 2 400G</v>
          </cell>
          <cell r="C103" t="str">
            <v>Russie</v>
          </cell>
          <cell r="D103" t="str">
            <v>PWD</v>
          </cell>
          <cell r="G103" t="str">
            <v>Non</v>
          </cell>
          <cell r="H103">
            <v>12</v>
          </cell>
          <cell r="K103">
            <v>768</v>
          </cell>
          <cell r="L103">
            <v>6.3940000000000001</v>
          </cell>
          <cell r="M103">
            <v>307.2</v>
          </cell>
          <cell r="N103">
            <v>422</v>
          </cell>
          <cell r="O103" t="str">
            <v>Poudre</v>
          </cell>
          <cell r="Q103" t="str">
            <v>NON</v>
          </cell>
          <cell r="R103" t="str">
            <v>100x120</v>
          </cell>
          <cell r="S103" t="str">
            <v>100x120</v>
          </cell>
        </row>
        <row r="104">
          <cell r="A104">
            <v>124110</v>
          </cell>
          <cell r="B104" t="str">
            <v>NUTRILON ACIDIFIED 1 400G</v>
          </cell>
          <cell r="C104" t="str">
            <v>Russie</v>
          </cell>
          <cell r="D104" t="str">
            <v>PWD</v>
          </cell>
          <cell r="G104" t="str">
            <v>Non</v>
          </cell>
          <cell r="H104">
            <v>12</v>
          </cell>
          <cell r="K104">
            <v>768</v>
          </cell>
          <cell r="L104">
            <v>6.3940000000000001</v>
          </cell>
          <cell r="M104">
            <v>307.2</v>
          </cell>
          <cell r="N104">
            <v>422</v>
          </cell>
          <cell r="O104" t="str">
            <v>Poudre</v>
          </cell>
          <cell r="Q104" t="str">
            <v>NON</v>
          </cell>
          <cell r="R104" t="str">
            <v>100x120</v>
          </cell>
          <cell r="S104" t="str">
            <v>100x120</v>
          </cell>
        </row>
        <row r="105">
          <cell r="A105">
            <v>125420</v>
          </cell>
          <cell r="B105" t="str">
            <v>PREGALLIA 70ML ETAPE 2</v>
          </cell>
          <cell r="C105" t="str">
            <v>France</v>
          </cell>
          <cell r="D105" t="str">
            <v>BIB</v>
          </cell>
          <cell r="E105" t="str">
            <v>BIB PRETERM 2</v>
          </cell>
          <cell r="G105" t="str">
            <v>Oui</v>
          </cell>
          <cell r="H105">
            <v>24</v>
          </cell>
          <cell r="K105">
            <v>3840</v>
          </cell>
          <cell r="L105">
            <v>2.17</v>
          </cell>
          <cell r="M105">
            <v>276</v>
          </cell>
          <cell r="N105">
            <v>372.2</v>
          </cell>
          <cell r="O105" t="str">
            <v>Liquide</v>
          </cell>
        </row>
        <row r="106">
          <cell r="A106">
            <v>125432</v>
          </cell>
          <cell r="B106" t="str">
            <v xml:space="preserve">NUTRILON ACIDIFIED 1 400G </v>
          </cell>
          <cell r="C106" t="str">
            <v>Ukraine</v>
          </cell>
          <cell r="D106" t="str">
            <v>PWD</v>
          </cell>
          <cell r="G106" t="str">
            <v>Non</v>
          </cell>
          <cell r="H106">
            <v>12</v>
          </cell>
          <cell r="K106">
            <v>768</v>
          </cell>
          <cell r="L106">
            <v>6.3940000000000001</v>
          </cell>
          <cell r="M106">
            <v>307.2</v>
          </cell>
          <cell r="N106">
            <v>422</v>
          </cell>
          <cell r="O106" t="str">
            <v>Poudre</v>
          </cell>
          <cell r="Q106" t="str">
            <v>NON</v>
          </cell>
          <cell r="R106" t="str">
            <v>100x120</v>
          </cell>
          <cell r="S106" t="str">
            <v>100x120</v>
          </cell>
        </row>
        <row r="107">
          <cell r="A107">
            <v>125591</v>
          </cell>
          <cell r="B107" t="str">
            <v xml:space="preserve">NUTRILON ACIDIFIED 2 400G </v>
          </cell>
          <cell r="C107" t="str">
            <v>Ukraine</v>
          </cell>
          <cell r="D107" t="str">
            <v>PWD</v>
          </cell>
          <cell r="G107" t="str">
            <v>Non</v>
          </cell>
          <cell r="H107">
            <v>12</v>
          </cell>
          <cell r="K107">
            <v>768</v>
          </cell>
          <cell r="L107">
            <v>6.3940000000000001</v>
          </cell>
          <cell r="M107">
            <v>307.2</v>
          </cell>
          <cell r="N107">
            <v>422</v>
          </cell>
          <cell r="O107" t="str">
            <v>Poudre</v>
          </cell>
          <cell r="Q107" t="str">
            <v>NON</v>
          </cell>
          <cell r="R107" t="str">
            <v>100x120</v>
          </cell>
          <cell r="S107" t="str">
            <v>100x120</v>
          </cell>
        </row>
        <row r="108">
          <cell r="A108">
            <v>126675</v>
          </cell>
          <cell r="B108" t="str">
            <v>APTAMIL IF RTF 90ML</v>
          </cell>
          <cell r="C108" t="str">
            <v>Singapour / Oudalle</v>
          </cell>
          <cell r="D108" t="str">
            <v>BIB</v>
          </cell>
          <cell r="E108" t="str">
            <v>Formule Start LCP 0,35:0,32 BIBERON</v>
          </cell>
          <cell r="G108" t="str">
            <v>Oui</v>
          </cell>
          <cell r="H108">
            <v>24</v>
          </cell>
          <cell r="J108">
            <v>200</v>
          </cell>
          <cell r="K108">
            <v>4800</v>
          </cell>
          <cell r="L108">
            <v>2.67</v>
          </cell>
          <cell r="M108">
            <v>446</v>
          </cell>
          <cell r="N108">
            <v>535</v>
          </cell>
          <cell r="O108" t="str">
            <v>Liquide</v>
          </cell>
          <cell r="P108" t="str">
            <v>oui</v>
          </cell>
          <cell r="Q108" t="str">
            <v>NON</v>
          </cell>
          <cell r="R108" t="str">
            <v>100x120 NIMP15</v>
          </cell>
          <cell r="S108" t="str">
            <v>100x120</v>
          </cell>
        </row>
        <row r="109">
          <cell r="A109">
            <v>127250</v>
          </cell>
          <cell r="B109" t="str">
            <v>NURSIE 1 RTF 70ML</v>
          </cell>
          <cell r="C109" t="str">
            <v>MEA / Oudalle</v>
          </cell>
          <cell r="D109" t="str">
            <v>BIB</v>
          </cell>
          <cell r="E109" t="str">
            <v>Formule Start LCP4 Biberon</v>
          </cell>
          <cell r="G109" t="str">
            <v>Oui</v>
          </cell>
          <cell r="H109">
            <v>24</v>
          </cell>
          <cell r="J109">
            <v>200</v>
          </cell>
          <cell r="K109">
            <v>4800</v>
          </cell>
          <cell r="L109">
            <v>2.1659999999999999</v>
          </cell>
          <cell r="M109">
            <v>346</v>
          </cell>
          <cell r="N109">
            <v>434</v>
          </cell>
          <cell r="O109" t="str">
            <v>Liquide</v>
          </cell>
          <cell r="P109" t="str">
            <v>oui</v>
          </cell>
          <cell r="Q109" t="str">
            <v>NON</v>
          </cell>
          <cell r="R109" t="str">
            <v>100x120 NIMP15</v>
          </cell>
          <cell r="S109" t="str">
            <v>100x120</v>
          </cell>
        </row>
        <row r="110">
          <cell r="A110">
            <v>127296</v>
          </cell>
          <cell r="B110" t="str">
            <v>NUTRILON PRETERM 70ML UA.</v>
          </cell>
          <cell r="C110" t="str">
            <v>Ukraine</v>
          </cell>
          <cell r="D110" t="str">
            <v>BIB</v>
          </cell>
          <cell r="E110" t="str">
            <v>Formule BIB LAIT PREM1 4-6 MF OB LCP-PRE Biberon</v>
          </cell>
          <cell r="G110" t="str">
            <v xml:space="preserve">Non </v>
          </cell>
          <cell r="H110">
            <v>24</v>
          </cell>
          <cell r="J110">
            <v>200</v>
          </cell>
          <cell r="K110">
            <v>3840</v>
          </cell>
          <cell r="L110">
            <v>2.1659999999999999</v>
          </cell>
          <cell r="M110">
            <v>276.48</v>
          </cell>
          <cell r="N110">
            <v>347</v>
          </cell>
          <cell r="O110" t="str">
            <v>Liquide</v>
          </cell>
          <cell r="Q110" t="str">
            <v>NON</v>
          </cell>
          <cell r="R110" t="str">
            <v>80x120</v>
          </cell>
          <cell r="S110" t="str">
            <v>80x120</v>
          </cell>
        </row>
        <row r="111">
          <cell r="A111">
            <v>127300</v>
          </cell>
          <cell r="B111" t="str">
            <v>BEBELAC PREMATURE 70ML RTF MEA</v>
          </cell>
          <cell r="C111" t="str">
            <v>MEA / Oudalle</v>
          </cell>
          <cell r="D111" t="str">
            <v>BIB</v>
          </cell>
          <cell r="E111" t="str">
            <v>Formule BIB LAIT PREM1 4-6 MF OB LCP-PRE Biberon</v>
          </cell>
          <cell r="G111" t="str">
            <v>Oui</v>
          </cell>
          <cell r="H111">
            <v>24</v>
          </cell>
          <cell r="J111">
            <v>200</v>
          </cell>
          <cell r="K111">
            <v>4800</v>
          </cell>
          <cell r="L111">
            <v>2.1659999999999999</v>
          </cell>
          <cell r="M111">
            <v>346</v>
          </cell>
          <cell r="N111">
            <v>434</v>
          </cell>
          <cell r="O111" t="str">
            <v>Liquide</v>
          </cell>
          <cell r="P111" t="str">
            <v>oui</v>
          </cell>
          <cell r="Q111" t="str">
            <v>NON</v>
          </cell>
          <cell r="R111" t="str">
            <v>100x120 NIMP15</v>
          </cell>
          <cell r="S111" t="str">
            <v>100x120</v>
          </cell>
        </row>
        <row r="112">
          <cell r="A112">
            <v>127301</v>
          </cell>
          <cell r="B112" t="str">
            <v>APTAMIL PREMATURE 70ML RTF MEA</v>
          </cell>
          <cell r="C112" t="str">
            <v>MEA / Oudalle</v>
          </cell>
          <cell r="D112" t="str">
            <v>BIB</v>
          </cell>
          <cell r="E112" t="str">
            <v>Formule BIB LAIT PREM1 4-6 MF OB LCP-PRE Biberon</v>
          </cell>
          <cell r="G112" t="str">
            <v>Oui</v>
          </cell>
          <cell r="H112">
            <v>24</v>
          </cell>
          <cell r="J112">
            <v>200</v>
          </cell>
          <cell r="K112">
            <v>4800</v>
          </cell>
          <cell r="L112">
            <v>2.1659999999999999</v>
          </cell>
          <cell r="M112">
            <v>346</v>
          </cell>
          <cell r="N112">
            <v>434</v>
          </cell>
          <cell r="O112" t="str">
            <v>Liquide</v>
          </cell>
          <cell r="P112" t="str">
            <v>oui</v>
          </cell>
          <cell r="Q112" t="str">
            <v>NON</v>
          </cell>
          <cell r="R112" t="str">
            <v>100x120 NIMP15</v>
          </cell>
          <cell r="S112" t="str">
            <v>100x120</v>
          </cell>
        </row>
        <row r="113">
          <cell r="A113">
            <v>127765</v>
          </cell>
          <cell r="B113" t="str">
            <v>NUTRILON PREMATUROS 1 70ML AG</v>
          </cell>
          <cell r="C113" t="str">
            <v>Argentine / Oudalle</v>
          </cell>
          <cell r="D113" t="str">
            <v>BIB</v>
          </cell>
          <cell r="E113" t="str">
            <v>Formule BIB LAIT PREM1 4-6 MF OB LCP-PRE Biberon</v>
          </cell>
          <cell r="G113" t="str">
            <v>Oui</v>
          </cell>
          <cell r="H113">
            <v>24</v>
          </cell>
          <cell r="J113">
            <v>200</v>
          </cell>
          <cell r="K113">
            <v>4800</v>
          </cell>
          <cell r="L113">
            <v>2.1659999999999999</v>
          </cell>
          <cell r="M113">
            <v>345.6</v>
          </cell>
          <cell r="N113">
            <v>347</v>
          </cell>
          <cell r="O113" t="str">
            <v>Liquide</v>
          </cell>
          <cell r="P113" t="str">
            <v>oui</v>
          </cell>
          <cell r="Q113" t="str">
            <v>NON</v>
          </cell>
          <cell r="R113" t="str">
            <v>100x120 NIMP15</v>
          </cell>
          <cell r="S113" t="str">
            <v>100x120</v>
          </cell>
        </row>
        <row r="114">
          <cell r="A114">
            <v>127779</v>
          </cell>
          <cell r="B114" t="str">
            <v>APTAMIL GOLD +PRETERM  70ML ANZ/IRA/CY</v>
          </cell>
          <cell r="C114" t="str">
            <v>Australie/ NZ / Oudalle</v>
          </cell>
          <cell r="D114" t="str">
            <v>BIB</v>
          </cell>
          <cell r="E114" t="str">
            <v>Formule BIB LAIT PREM1 4-6 MF OB LCP-PRE Biberon</v>
          </cell>
          <cell r="G114" t="str">
            <v>Oui</v>
          </cell>
          <cell r="H114">
            <v>24</v>
          </cell>
          <cell r="J114">
            <v>200</v>
          </cell>
          <cell r="K114">
            <v>4800</v>
          </cell>
          <cell r="L114">
            <v>2.1659999999999999</v>
          </cell>
          <cell r="M114">
            <v>346</v>
          </cell>
          <cell r="N114">
            <v>434</v>
          </cell>
          <cell r="O114" t="str">
            <v>Liquide</v>
          </cell>
          <cell r="P114" t="str">
            <v>oui</v>
          </cell>
          <cell r="Q114" t="str">
            <v>NON</v>
          </cell>
          <cell r="R114" t="str">
            <v>100x120 NIMP15</v>
          </cell>
          <cell r="S114" t="str">
            <v>100x120</v>
          </cell>
        </row>
        <row r="115">
          <cell r="A115">
            <v>127780</v>
          </cell>
          <cell r="B115" t="str">
            <v>NUTRILON PREM LIQ X 70ML COL/CHIL</v>
          </cell>
          <cell r="C115" t="str">
            <v>Chili / Oudalle</v>
          </cell>
          <cell r="D115" t="str">
            <v>BIB</v>
          </cell>
          <cell r="E115" t="str">
            <v>Formule BIB LAIT PREM1 4-6 MF OB LCP-PRE Biberon</v>
          </cell>
          <cell r="G115" t="str">
            <v>Oui</v>
          </cell>
          <cell r="H115">
            <v>24</v>
          </cell>
          <cell r="J115">
            <v>200</v>
          </cell>
          <cell r="K115">
            <v>4800</v>
          </cell>
          <cell r="L115">
            <v>2.1659999999999999</v>
          </cell>
          <cell r="M115">
            <v>346</v>
          </cell>
          <cell r="N115">
            <v>434</v>
          </cell>
          <cell r="O115" t="str">
            <v>Liquide</v>
          </cell>
          <cell r="P115" t="str">
            <v>oui</v>
          </cell>
          <cell r="Q115" t="str">
            <v>NON</v>
          </cell>
          <cell r="R115" t="str">
            <v>100x120 NIMP15</v>
          </cell>
          <cell r="S115" t="str">
            <v>100x120</v>
          </cell>
        </row>
        <row r="116">
          <cell r="A116">
            <v>128189</v>
          </cell>
          <cell r="B116" t="str">
            <v>NURSIE 2 900G</v>
          </cell>
          <cell r="C116" t="str">
            <v>DDA</v>
          </cell>
          <cell r="D116" t="str">
            <v>PWD</v>
          </cell>
          <cell r="G116" t="str">
            <v>Mikado</v>
          </cell>
          <cell r="H116">
            <v>6</v>
          </cell>
          <cell r="K116">
            <v>360</v>
          </cell>
          <cell r="L116">
            <v>6.87</v>
          </cell>
          <cell r="M116">
            <v>324</v>
          </cell>
          <cell r="N116">
            <v>427</v>
          </cell>
          <cell r="O116" t="str">
            <v>Poudre</v>
          </cell>
          <cell r="P116" t="str">
            <v>oui</v>
          </cell>
          <cell r="Q116" t="str">
            <v>OUI + NON</v>
          </cell>
          <cell r="R116" t="str">
            <v>100x120</v>
          </cell>
          <cell r="S116" t="str">
            <v>100x120</v>
          </cell>
        </row>
        <row r="117">
          <cell r="A117">
            <v>128190</v>
          </cell>
          <cell r="B117" t="str">
            <v>NURSIE 1 900G</v>
          </cell>
          <cell r="C117" t="str">
            <v>DDA</v>
          </cell>
          <cell r="D117" t="str">
            <v>PWD</v>
          </cell>
          <cell r="G117" t="str">
            <v>Mikado</v>
          </cell>
          <cell r="H117">
            <v>6</v>
          </cell>
          <cell r="K117">
            <v>360</v>
          </cell>
          <cell r="L117">
            <v>6.87</v>
          </cell>
          <cell r="M117">
            <v>324</v>
          </cell>
          <cell r="N117">
            <v>427</v>
          </cell>
          <cell r="O117" t="str">
            <v>Poudre</v>
          </cell>
          <cell r="P117" t="str">
            <v>oui</v>
          </cell>
          <cell r="Q117" t="str">
            <v>OUI + NON</v>
          </cell>
          <cell r="R117" t="str">
            <v>100x120</v>
          </cell>
          <cell r="S117" t="str">
            <v>100x120</v>
          </cell>
        </row>
        <row r="118">
          <cell r="A118">
            <v>128191</v>
          </cell>
          <cell r="B118" t="str">
            <v>NURSIE 2 400G</v>
          </cell>
          <cell r="C118" t="str">
            <v>DDA</v>
          </cell>
          <cell r="D118" t="str">
            <v>PWD</v>
          </cell>
          <cell r="G118" t="str">
            <v>Mikado</v>
          </cell>
          <cell r="H118">
            <v>12</v>
          </cell>
          <cell r="K118">
            <v>768</v>
          </cell>
          <cell r="L118">
            <v>6.3940000000000001</v>
          </cell>
          <cell r="M118">
            <v>307.2</v>
          </cell>
          <cell r="N118">
            <v>422</v>
          </cell>
          <cell r="O118" t="str">
            <v>Poudre</v>
          </cell>
          <cell r="P118" t="str">
            <v>oui</v>
          </cell>
          <cell r="Q118" t="str">
            <v>OUI + NON</v>
          </cell>
          <cell r="R118" t="str">
            <v>100x120</v>
          </cell>
          <cell r="S118" t="str">
            <v>100x120</v>
          </cell>
        </row>
        <row r="119">
          <cell r="A119">
            <v>128193</v>
          </cell>
          <cell r="B119" t="str">
            <v>NURSIE 1 400G DDA</v>
          </cell>
          <cell r="C119" t="str">
            <v>DDA</v>
          </cell>
          <cell r="D119" t="str">
            <v>PWD</v>
          </cell>
          <cell r="G119" t="str">
            <v>Mikado</v>
          </cell>
          <cell r="H119">
            <v>12</v>
          </cell>
          <cell r="K119">
            <v>768</v>
          </cell>
          <cell r="L119">
            <v>6.3940000000000001</v>
          </cell>
          <cell r="M119">
            <v>307.2</v>
          </cell>
          <cell r="N119">
            <v>422</v>
          </cell>
          <cell r="O119" t="str">
            <v>Poudre</v>
          </cell>
          <cell r="P119" t="str">
            <v>oui</v>
          </cell>
          <cell r="Q119" t="str">
            <v>OUI + NON</v>
          </cell>
          <cell r="R119" t="str">
            <v>100x120</v>
          </cell>
          <cell r="S119" t="str">
            <v>100x120</v>
          </cell>
        </row>
        <row r="120">
          <cell r="A120">
            <v>128283</v>
          </cell>
          <cell r="B120" t="str">
            <v>NURSIE CONFORT 1 400G</v>
          </cell>
          <cell r="C120" t="str">
            <v>DNCI / DNAO</v>
          </cell>
          <cell r="D120" t="str">
            <v>PWD</v>
          </cell>
          <cell r="G120" t="str">
            <v>Mikado</v>
          </cell>
          <cell r="H120">
            <v>12</v>
          </cell>
          <cell r="K120">
            <v>768</v>
          </cell>
          <cell r="L120">
            <v>6.3940000000000001</v>
          </cell>
          <cell r="M120">
            <v>307</v>
          </cell>
          <cell r="N120">
            <v>422</v>
          </cell>
          <cell r="O120" t="str">
            <v>Poudre</v>
          </cell>
          <cell r="P120" t="str">
            <v>oui</v>
          </cell>
          <cell r="Q120" t="str">
            <v>OUI + NON</v>
          </cell>
          <cell r="R120" t="str">
            <v>100x120</v>
          </cell>
          <cell r="S120" t="str">
            <v>100x120</v>
          </cell>
        </row>
        <row r="121">
          <cell r="A121">
            <v>128284</v>
          </cell>
          <cell r="B121" t="str">
            <v>NURSIE CONFORT 2 400G</v>
          </cell>
          <cell r="C121" t="str">
            <v>DNAO</v>
          </cell>
          <cell r="D121" t="str">
            <v>PWD</v>
          </cell>
          <cell r="G121" t="str">
            <v>Oui</v>
          </cell>
          <cell r="H121">
            <v>12</v>
          </cell>
          <cell r="K121">
            <v>768</v>
          </cell>
          <cell r="L121">
            <v>6.3940000000000001</v>
          </cell>
          <cell r="M121">
            <v>307</v>
          </cell>
          <cell r="N121">
            <v>422</v>
          </cell>
          <cell r="O121" t="str">
            <v>Poudre</v>
          </cell>
          <cell r="Q121" t="str">
            <v>OUI + NON</v>
          </cell>
          <cell r="R121" t="str">
            <v>100x120</v>
          </cell>
          <cell r="S121" t="str">
            <v>100x120</v>
          </cell>
        </row>
        <row r="122">
          <cell r="A122">
            <v>128286</v>
          </cell>
          <cell r="B122" t="str">
            <v>NURSIE CONFORT 1 400G</v>
          </cell>
          <cell r="C122" t="str">
            <v>DDA</v>
          </cell>
          <cell r="D122" t="str">
            <v>PWD</v>
          </cell>
          <cell r="G122" t="str">
            <v>Mikado</v>
          </cell>
          <cell r="H122">
            <v>12</v>
          </cell>
          <cell r="K122">
            <v>768</v>
          </cell>
          <cell r="L122">
            <v>6.3940000000000001</v>
          </cell>
          <cell r="M122">
            <v>307</v>
          </cell>
          <cell r="N122">
            <v>422</v>
          </cell>
          <cell r="O122" t="str">
            <v>Poudre</v>
          </cell>
          <cell r="P122" t="str">
            <v>oui</v>
          </cell>
          <cell r="Q122" t="str">
            <v>OUI</v>
          </cell>
          <cell r="R122" t="str">
            <v>100x120</v>
          </cell>
          <cell r="S122" t="str">
            <v>100x120</v>
          </cell>
        </row>
        <row r="123">
          <cell r="A123">
            <v>128304</v>
          </cell>
          <cell r="B123" t="str">
            <v>NURSIE 400G LACTOFIDUS</v>
          </cell>
          <cell r="C123" t="str">
            <v>DNAO</v>
          </cell>
          <cell r="D123" t="str">
            <v>PWD</v>
          </cell>
          <cell r="G123" t="str">
            <v>Oui</v>
          </cell>
          <cell r="H123">
            <v>12</v>
          </cell>
          <cell r="K123">
            <v>768</v>
          </cell>
          <cell r="L123">
            <v>6.3940000000000001</v>
          </cell>
          <cell r="M123">
            <v>307</v>
          </cell>
          <cell r="N123">
            <v>422</v>
          </cell>
          <cell r="O123" t="str">
            <v>Poudre</v>
          </cell>
          <cell r="Q123" t="str">
            <v>OUI</v>
          </cell>
          <cell r="R123" t="str">
            <v>100x120</v>
          </cell>
          <cell r="S123" t="str">
            <v>100x120</v>
          </cell>
        </row>
        <row r="124">
          <cell r="A124">
            <v>128305</v>
          </cell>
          <cell r="B124" t="str">
            <v xml:space="preserve">NURSIE CONFORT 2 400G </v>
          </cell>
          <cell r="C124" t="str">
            <v>DDA</v>
          </cell>
          <cell r="D124" t="str">
            <v>PWD</v>
          </cell>
          <cell r="G124" t="str">
            <v>Mikado</v>
          </cell>
          <cell r="H124">
            <v>12</v>
          </cell>
          <cell r="K124">
            <v>768</v>
          </cell>
          <cell r="L124">
            <v>6.3940000000000001</v>
          </cell>
          <cell r="M124">
            <v>307</v>
          </cell>
          <cell r="N124">
            <v>422</v>
          </cell>
          <cell r="O124" t="str">
            <v>Poudre</v>
          </cell>
          <cell r="P124" t="str">
            <v>oui</v>
          </cell>
          <cell r="Q124" t="str">
            <v>OUI + NON</v>
          </cell>
          <cell r="R124" t="str">
            <v>100x120</v>
          </cell>
          <cell r="S124" t="str">
            <v>100x120</v>
          </cell>
        </row>
        <row r="125">
          <cell r="A125">
            <v>128306</v>
          </cell>
          <cell r="B125" t="str">
            <v>NURSIE CONFORT 1 900G</v>
          </cell>
          <cell r="C125" t="str">
            <v>DDA</v>
          </cell>
          <cell r="D125" t="str">
            <v>PWD</v>
          </cell>
          <cell r="G125" t="str">
            <v>Mikado</v>
          </cell>
          <cell r="H125">
            <v>6</v>
          </cell>
          <cell r="K125">
            <v>360</v>
          </cell>
          <cell r="L125">
            <v>6.87</v>
          </cell>
          <cell r="M125">
            <v>324</v>
          </cell>
          <cell r="N125">
            <v>427</v>
          </cell>
          <cell r="O125" t="str">
            <v>Poudre</v>
          </cell>
          <cell r="P125" t="str">
            <v>oui</v>
          </cell>
          <cell r="Q125" t="str">
            <v>OUI + NON</v>
          </cell>
          <cell r="R125" t="str">
            <v>100x120</v>
          </cell>
          <cell r="S125" t="str">
            <v>100x120</v>
          </cell>
        </row>
        <row r="126">
          <cell r="A126">
            <v>128307</v>
          </cell>
          <cell r="B126" t="str">
            <v>NURSIE CONFORT 2 900G</v>
          </cell>
          <cell r="C126" t="str">
            <v>DNAO</v>
          </cell>
          <cell r="D126" t="str">
            <v>PWD</v>
          </cell>
          <cell r="G126" t="str">
            <v>Oui</v>
          </cell>
          <cell r="H126">
            <v>6</v>
          </cell>
          <cell r="K126">
            <v>360</v>
          </cell>
          <cell r="L126">
            <v>6.87</v>
          </cell>
          <cell r="M126">
            <v>324</v>
          </cell>
          <cell r="N126">
            <v>427</v>
          </cell>
          <cell r="O126" t="str">
            <v>Poudre</v>
          </cell>
          <cell r="Q126" t="str">
            <v>OUI + NON</v>
          </cell>
          <cell r="R126" t="str">
            <v>100x120</v>
          </cell>
          <cell r="S126" t="str">
            <v>100x120</v>
          </cell>
        </row>
        <row r="127">
          <cell r="A127">
            <v>129165</v>
          </cell>
          <cell r="B127" t="str">
            <v>NURSIE EXPERTISE+ 2 400G</v>
          </cell>
          <cell r="C127" t="str">
            <v>DDA</v>
          </cell>
          <cell r="D127" t="str">
            <v>PWD</v>
          </cell>
          <cell r="G127" t="str">
            <v>Mikado</v>
          </cell>
          <cell r="H127">
            <v>12</v>
          </cell>
          <cell r="K127">
            <v>768</v>
          </cell>
          <cell r="L127">
            <v>6.3940000000000001</v>
          </cell>
          <cell r="M127">
            <v>307</v>
          </cell>
          <cell r="N127">
            <v>422</v>
          </cell>
          <cell r="O127" t="str">
            <v>Poudre</v>
          </cell>
          <cell r="P127" t="str">
            <v>oui</v>
          </cell>
          <cell r="Q127" t="str">
            <v>OUI + NON</v>
          </cell>
          <cell r="R127" t="str">
            <v>100x120</v>
          </cell>
          <cell r="S127" t="str">
            <v>100x120</v>
          </cell>
        </row>
        <row r="128">
          <cell r="A128">
            <v>129166</v>
          </cell>
          <cell r="B128" t="str">
            <v>NURSIE EXPERTISE+ 1 400G</v>
          </cell>
          <cell r="C128" t="str">
            <v>DDA</v>
          </cell>
          <cell r="D128" t="str">
            <v>PWD</v>
          </cell>
          <cell r="G128" t="str">
            <v>Mikado</v>
          </cell>
          <cell r="H128">
            <v>12</v>
          </cell>
          <cell r="K128">
            <v>768</v>
          </cell>
          <cell r="L128">
            <v>6.3940000000000001</v>
          </cell>
          <cell r="M128">
            <v>307</v>
          </cell>
          <cell r="N128">
            <v>422</v>
          </cell>
          <cell r="O128" t="str">
            <v>Poudre</v>
          </cell>
          <cell r="P128" t="str">
            <v>oui</v>
          </cell>
          <cell r="Q128" t="str">
            <v>OUI + NON</v>
          </cell>
          <cell r="R128" t="str">
            <v>100x120</v>
          </cell>
          <cell r="S128" t="str">
            <v>100x120</v>
          </cell>
        </row>
        <row r="129">
          <cell r="A129">
            <v>130121</v>
          </cell>
          <cell r="B129" t="str">
            <v>NUTRILON PREMATUROS 2 90ML AG</v>
          </cell>
          <cell r="C129" t="str">
            <v>Argentine / Oudalle</v>
          </cell>
          <cell r="D129" t="str">
            <v>BIB</v>
          </cell>
          <cell r="E129" t="str">
            <v>Formule BIB LAIT PREM2 4-6 MF OB LCP-PRE Biberon</v>
          </cell>
          <cell r="G129" t="str">
            <v>Oui</v>
          </cell>
          <cell r="H129">
            <v>24</v>
          </cell>
          <cell r="J129">
            <v>200</v>
          </cell>
          <cell r="K129">
            <v>4800</v>
          </cell>
          <cell r="L129">
            <v>2.5009999999999999</v>
          </cell>
          <cell r="M129">
            <v>432</v>
          </cell>
          <cell r="N129">
            <v>528.20000000000005</v>
          </cell>
          <cell r="O129" t="str">
            <v>Liquide</v>
          </cell>
          <cell r="P129" t="str">
            <v>oui</v>
          </cell>
          <cell r="Q129" t="str">
            <v>NON</v>
          </cell>
          <cell r="R129" t="str">
            <v>100x120 NIMP15</v>
          </cell>
          <cell r="S129" t="str">
            <v>100x120</v>
          </cell>
        </row>
        <row r="130">
          <cell r="A130">
            <v>131085</v>
          </cell>
          <cell r="B130" t="str">
            <v>APTAMIL HA RTF 70ML RO</v>
          </cell>
          <cell r="C130" t="str">
            <v>Roumanie</v>
          </cell>
          <cell r="D130" t="str">
            <v>BIB</v>
          </cell>
          <cell r="E130" t="str">
            <v>Formule Start HA LCP3 FN</v>
          </cell>
          <cell r="G130" t="str">
            <v xml:space="preserve">Non </v>
          </cell>
          <cell r="H130">
            <v>24</v>
          </cell>
          <cell r="J130">
            <v>160</v>
          </cell>
          <cell r="K130">
            <v>3840</v>
          </cell>
          <cell r="L130">
            <v>2.17</v>
          </cell>
          <cell r="M130">
            <v>276</v>
          </cell>
          <cell r="N130">
            <v>372.2</v>
          </cell>
          <cell r="O130" t="str">
            <v>Liquide</v>
          </cell>
          <cell r="Q130" t="str">
            <v>NON</v>
          </cell>
          <cell r="R130" t="str">
            <v>80x120</v>
          </cell>
          <cell r="S130" t="str">
            <v>80x120</v>
          </cell>
        </row>
        <row r="131">
          <cell r="A131">
            <v>131207</v>
          </cell>
          <cell r="B131" t="str">
            <v>NUTRILON PREMA RTF 70ML</v>
          </cell>
          <cell r="C131" t="str">
            <v>NWW / Oudalle</v>
          </cell>
          <cell r="D131" t="str">
            <v>BIB</v>
          </cell>
          <cell r="E131" t="str">
            <v>Formule BIB LAIT PREM1 4-6 MF OB LCP-PRE Biberon</v>
          </cell>
          <cell r="G131" t="str">
            <v>oui</v>
          </cell>
          <cell r="H131">
            <v>24</v>
          </cell>
          <cell r="J131">
            <v>160</v>
          </cell>
          <cell r="K131">
            <v>3840</v>
          </cell>
          <cell r="L131">
            <v>2.1659999999999999</v>
          </cell>
          <cell r="M131">
            <v>276</v>
          </cell>
          <cell r="N131">
            <v>347</v>
          </cell>
          <cell r="O131" t="str">
            <v>Liquide</v>
          </cell>
          <cell r="P131" t="str">
            <v>oui</v>
          </cell>
          <cell r="Q131" t="str">
            <v>NON</v>
          </cell>
          <cell r="R131" t="str">
            <v>80x120 NIMP15</v>
          </cell>
          <cell r="S131" t="str">
            <v>80x120</v>
          </cell>
        </row>
        <row r="132">
          <cell r="A132">
            <v>131208</v>
          </cell>
          <cell r="B132" t="str">
            <v>SGP DULAC RTF 70ML</v>
          </cell>
          <cell r="C132" t="str">
            <v>Singapour / Oudalle</v>
          </cell>
          <cell r="D132" t="str">
            <v>BIB</v>
          </cell>
          <cell r="E132" t="str">
            <v>Formule Start LCP 0,35:0,32 BIBERON</v>
          </cell>
          <cell r="G132" t="str">
            <v>Oui</v>
          </cell>
          <cell r="H132">
            <v>24</v>
          </cell>
          <cell r="J132">
            <v>200</v>
          </cell>
          <cell r="K132">
            <v>4800</v>
          </cell>
          <cell r="L132">
            <v>2.1659999999999999</v>
          </cell>
          <cell r="M132">
            <v>345.6</v>
          </cell>
          <cell r="N132">
            <v>462</v>
          </cell>
          <cell r="O132" t="str">
            <v>Liquide</v>
          </cell>
          <cell r="P132" t="str">
            <v>oui</v>
          </cell>
          <cell r="Q132" t="str">
            <v>NON</v>
          </cell>
          <cell r="R132" t="str">
            <v>100x120 NIMP15</v>
          </cell>
          <cell r="S132" t="str">
            <v>100x120</v>
          </cell>
        </row>
        <row r="133">
          <cell r="A133">
            <v>131319</v>
          </cell>
          <cell r="B133" t="str">
            <v>NURSIE 400G AR 1</v>
          </cell>
          <cell r="C133" t="str">
            <v>DNCI / DNAO</v>
          </cell>
          <cell r="D133" t="str">
            <v>PWD</v>
          </cell>
          <cell r="G133" t="str">
            <v>Mikado</v>
          </cell>
          <cell r="H133">
            <v>12</v>
          </cell>
          <cell r="K133">
            <v>768</v>
          </cell>
          <cell r="L133">
            <v>6.4320000000000004</v>
          </cell>
          <cell r="M133">
            <v>307</v>
          </cell>
          <cell r="N133">
            <v>422</v>
          </cell>
          <cell r="O133" t="str">
            <v>Poudre</v>
          </cell>
          <cell r="P133" t="str">
            <v>oui</v>
          </cell>
          <cell r="Q133" t="str">
            <v>OUI + NON</v>
          </cell>
          <cell r="R133" t="str">
            <v>100x120</v>
          </cell>
          <cell r="S133" t="str">
            <v>100x120</v>
          </cell>
        </row>
        <row r="134">
          <cell r="A134">
            <v>131320</v>
          </cell>
          <cell r="B134" t="str">
            <v>NURSIE 400G AR 2</v>
          </cell>
          <cell r="C134" t="str">
            <v>DNCI / DNAO</v>
          </cell>
          <cell r="D134" t="str">
            <v>PWD</v>
          </cell>
          <cell r="G134" t="str">
            <v>Mikado</v>
          </cell>
          <cell r="H134">
            <v>12</v>
          </cell>
          <cell r="K134">
            <v>768</v>
          </cell>
          <cell r="L134">
            <v>6.4320000000000004</v>
          </cell>
          <cell r="M134">
            <v>307</v>
          </cell>
          <cell r="N134">
            <v>422</v>
          </cell>
          <cell r="O134" t="str">
            <v>Poudre</v>
          </cell>
          <cell r="P134" t="str">
            <v>oui</v>
          </cell>
          <cell r="Q134" t="str">
            <v>OUI + NON</v>
          </cell>
          <cell r="R134" t="str">
            <v>100x120</v>
          </cell>
          <cell r="S134" t="str">
            <v>100x120</v>
          </cell>
        </row>
        <row r="135">
          <cell r="A135">
            <v>132227</v>
          </cell>
          <cell r="B135" t="str">
            <v>NURSIE AR 1 400G</v>
          </cell>
          <cell r="C135" t="str">
            <v>MEA</v>
          </cell>
          <cell r="D135" t="str">
            <v>PWD</v>
          </cell>
          <cell r="G135" t="str">
            <v>Mikado</v>
          </cell>
          <cell r="H135">
            <v>12</v>
          </cell>
          <cell r="K135">
            <v>768</v>
          </cell>
          <cell r="L135">
            <v>6.4320000000000004</v>
          </cell>
          <cell r="M135">
            <v>307</v>
          </cell>
          <cell r="N135">
            <v>422</v>
          </cell>
          <cell r="O135" t="str">
            <v>Poudre</v>
          </cell>
          <cell r="P135" t="str">
            <v>oui</v>
          </cell>
          <cell r="Q135" t="str">
            <v>OUI + NON</v>
          </cell>
          <cell r="R135" t="str">
            <v>100x120</v>
          </cell>
          <cell r="S135" t="str">
            <v>100x120</v>
          </cell>
        </row>
        <row r="136">
          <cell r="A136">
            <v>132228</v>
          </cell>
          <cell r="B136" t="str">
            <v>NURSIE AR 2 400G</v>
          </cell>
          <cell r="C136" t="str">
            <v>MEA</v>
          </cell>
          <cell r="D136" t="str">
            <v>PWD</v>
          </cell>
          <cell r="G136" t="str">
            <v>Mikado</v>
          </cell>
          <cell r="H136">
            <v>12</v>
          </cell>
          <cell r="K136">
            <v>768</v>
          </cell>
          <cell r="L136">
            <v>6.4320000000000004</v>
          </cell>
          <cell r="M136">
            <v>307</v>
          </cell>
          <cell r="N136">
            <v>422</v>
          </cell>
          <cell r="O136" t="str">
            <v>Poudre</v>
          </cell>
          <cell r="P136" t="str">
            <v>oui</v>
          </cell>
          <cell r="Q136" t="str">
            <v>OUI + NON</v>
          </cell>
          <cell r="R136" t="str">
            <v>100x120</v>
          </cell>
          <cell r="S136" t="str">
            <v>100x120</v>
          </cell>
        </row>
        <row r="137">
          <cell r="A137">
            <v>134266</v>
          </cell>
          <cell r="B137" t="str">
            <v>APTAMIL NUTRIPREM PRETERM 70ML HK</v>
          </cell>
          <cell r="C137" t="str">
            <v>Hong Kong / Oudalle</v>
          </cell>
          <cell r="D137" t="str">
            <v>BIB</v>
          </cell>
          <cell r="E137" t="str">
            <v>Formule BIB LAIT PREM1 4-6 MF OB LCP-PRE Biberon</v>
          </cell>
          <cell r="G137" t="str">
            <v>Oui</v>
          </cell>
          <cell r="H137">
            <v>24</v>
          </cell>
          <cell r="J137">
            <v>200</v>
          </cell>
          <cell r="K137">
            <v>4800</v>
          </cell>
          <cell r="L137">
            <v>2.0089999999999999</v>
          </cell>
          <cell r="M137">
            <v>345.6</v>
          </cell>
          <cell r="N137">
            <v>429.77600000000001</v>
          </cell>
          <cell r="O137" t="str">
            <v>Liquide</v>
          </cell>
          <cell r="P137" t="str">
            <v>oui</v>
          </cell>
          <cell r="Q137" t="str">
            <v>NON</v>
          </cell>
          <cell r="R137" t="str">
            <v>100x120 NIMP15</v>
          </cell>
          <cell r="S137" t="str">
            <v>100x120</v>
          </cell>
        </row>
        <row r="138">
          <cell r="A138">
            <v>135588</v>
          </cell>
          <cell r="B138" t="str">
            <v>BMAX 250ML X4 CHOCO SAV BAN      A.G.</v>
          </cell>
          <cell r="C138" t="str">
            <v>France</v>
          </cell>
          <cell r="D138" t="str">
            <v>BRQ/BTS</v>
          </cell>
          <cell r="F138">
            <v>4</v>
          </cell>
          <cell r="G138" t="str">
            <v>Oui</v>
          </cell>
          <cell r="H138">
            <v>3</v>
          </cell>
          <cell r="K138">
            <v>663</v>
          </cell>
          <cell r="L138">
            <v>3.4540000000000002</v>
          </cell>
          <cell r="M138">
            <v>708.08399999999995</v>
          </cell>
          <cell r="N138">
            <v>788.33399999999995</v>
          </cell>
          <cell r="O138" t="str">
            <v>Liquide</v>
          </cell>
        </row>
        <row r="139">
          <cell r="A139">
            <v>135590</v>
          </cell>
          <cell r="B139" t="str">
            <v>BMAX 250ML X4 BISCUITE VAN    A.G.</v>
          </cell>
          <cell r="C139" t="str">
            <v>France</v>
          </cell>
          <cell r="D139" t="str">
            <v>BRQ/BTS</v>
          </cell>
          <cell r="F139">
            <v>4</v>
          </cell>
          <cell r="G139" t="str">
            <v>Oui</v>
          </cell>
          <cell r="H139">
            <v>3</v>
          </cell>
          <cell r="K139">
            <v>663</v>
          </cell>
          <cell r="L139">
            <v>3.4540000000000002</v>
          </cell>
          <cell r="M139">
            <v>708.08399999999995</v>
          </cell>
          <cell r="N139">
            <v>788.33399999999995</v>
          </cell>
          <cell r="O139" t="str">
            <v>Liquide</v>
          </cell>
        </row>
        <row r="140">
          <cell r="A140">
            <v>137770</v>
          </cell>
          <cell r="B140" t="str">
            <v>APTAMIL-HA PRE 90 ML DACH</v>
          </cell>
          <cell r="C140" t="str">
            <v>DACH</v>
          </cell>
          <cell r="D140" t="str">
            <v>BIB</v>
          </cell>
          <cell r="E140" t="str">
            <v>Formule Start HA LCP3 FN</v>
          </cell>
          <cell r="G140" t="str">
            <v xml:space="preserve">Non </v>
          </cell>
          <cell r="H140">
            <v>24</v>
          </cell>
          <cell r="J140">
            <v>160</v>
          </cell>
          <cell r="K140">
            <v>3840</v>
          </cell>
          <cell r="L140">
            <v>2.67</v>
          </cell>
          <cell r="M140">
            <v>357.12</v>
          </cell>
          <cell r="N140">
            <v>428</v>
          </cell>
          <cell r="O140" t="str">
            <v>Liquide</v>
          </cell>
          <cell r="Q140" t="str">
            <v>OUI</v>
          </cell>
          <cell r="R140" t="str">
            <v>80x120</v>
          </cell>
          <cell r="S140" t="str">
            <v>80x120</v>
          </cell>
        </row>
        <row r="141">
          <cell r="A141">
            <v>137795</v>
          </cell>
          <cell r="B141" t="str">
            <v>APTAMIL PREMATIL LIQUID 70ML TUR</v>
          </cell>
          <cell r="C141" t="str">
            <v>Turquie</v>
          </cell>
          <cell r="D141" t="str">
            <v>BIB</v>
          </cell>
          <cell r="E141" t="str">
            <v>Formule BIB LAIT PREM1 4-6 MF OB LCP-PRE Biberon</v>
          </cell>
          <cell r="G141" t="str">
            <v xml:space="preserve">Non </v>
          </cell>
          <cell r="H141">
            <v>24</v>
          </cell>
          <cell r="J141">
            <v>160</v>
          </cell>
          <cell r="K141">
            <v>3840</v>
          </cell>
          <cell r="L141">
            <v>2.1659999999999999</v>
          </cell>
          <cell r="M141">
            <v>276.48</v>
          </cell>
          <cell r="N141">
            <v>347</v>
          </cell>
          <cell r="O141" t="str">
            <v>Liquide</v>
          </cell>
          <cell r="Q141" t="str">
            <v>NON</v>
          </cell>
          <cell r="R141" t="str">
            <v>80x120 NIMP15</v>
          </cell>
          <cell r="S141" t="str">
            <v>80x120</v>
          </cell>
        </row>
        <row r="142">
          <cell r="A142">
            <v>138025</v>
          </cell>
          <cell r="B142" t="str">
            <v>APTAMIL 1 PRONUTRA 400G</v>
          </cell>
          <cell r="C142" t="str">
            <v>DNAO</v>
          </cell>
          <cell r="D142" t="str">
            <v>PWD</v>
          </cell>
          <cell r="G142" t="str">
            <v>Oui</v>
          </cell>
          <cell r="H142">
            <v>12</v>
          </cell>
          <cell r="K142">
            <v>768</v>
          </cell>
          <cell r="L142">
            <v>6.4</v>
          </cell>
          <cell r="M142">
            <v>307</v>
          </cell>
          <cell r="N142">
            <v>408</v>
          </cell>
          <cell r="O142" t="str">
            <v>Poudre</v>
          </cell>
        </row>
        <row r="143">
          <cell r="A143">
            <v>138026</v>
          </cell>
          <cell r="B143" t="str">
            <v>APTAMIL 2  PRONUTRA 400G</v>
          </cell>
          <cell r="C143" t="str">
            <v>DNAO</v>
          </cell>
          <cell r="D143" t="str">
            <v>PWD</v>
          </cell>
          <cell r="G143" t="str">
            <v>Oui</v>
          </cell>
          <cell r="H143">
            <v>12</v>
          </cell>
          <cell r="L143">
            <v>6.4</v>
          </cell>
          <cell r="M143">
            <v>307</v>
          </cell>
          <cell r="N143">
            <v>435</v>
          </cell>
          <cell r="O143" t="str">
            <v>Poudre</v>
          </cell>
        </row>
        <row r="144">
          <cell r="A144">
            <v>138027</v>
          </cell>
          <cell r="B144" t="str">
            <v>APTAJUNIOR 3 PRONUTRA 400G</v>
          </cell>
          <cell r="C144" t="str">
            <v>France</v>
          </cell>
          <cell r="D144" t="str">
            <v>PWD</v>
          </cell>
          <cell r="G144" t="str">
            <v>Oui</v>
          </cell>
          <cell r="H144">
            <v>12</v>
          </cell>
          <cell r="K144">
            <v>768</v>
          </cell>
          <cell r="L144">
            <v>6.4</v>
          </cell>
          <cell r="M144">
            <v>307</v>
          </cell>
          <cell r="N144">
            <v>435</v>
          </cell>
          <cell r="O144" t="str">
            <v>Poudre</v>
          </cell>
          <cell r="Q144" t="str">
            <v>OUI</v>
          </cell>
          <cell r="R144" t="str">
            <v>100x120</v>
          </cell>
          <cell r="S144" t="str">
            <v>100x120</v>
          </cell>
        </row>
        <row r="145">
          <cell r="A145">
            <v>138756</v>
          </cell>
          <cell r="B145" t="str">
            <v>APTAMIL AR 1 F/A</v>
          </cell>
          <cell r="C145" t="str">
            <v>France</v>
          </cell>
          <cell r="D145" t="str">
            <v>PWD</v>
          </cell>
          <cell r="G145" t="str">
            <v>Oui</v>
          </cell>
          <cell r="H145">
            <v>12</v>
          </cell>
          <cell r="K145">
            <v>768</v>
          </cell>
          <cell r="L145">
            <v>6.4</v>
          </cell>
          <cell r="M145">
            <v>307</v>
          </cell>
          <cell r="N145">
            <v>408</v>
          </cell>
          <cell r="O145" t="str">
            <v>Poudre</v>
          </cell>
          <cell r="Q145" t="str">
            <v>OUI</v>
          </cell>
          <cell r="R145" t="str">
            <v>100x120</v>
          </cell>
          <cell r="S145" t="str">
            <v>100x120</v>
          </cell>
        </row>
        <row r="146">
          <cell r="A146">
            <v>138757</v>
          </cell>
          <cell r="B146" t="str">
            <v>APTAMIL AR 2 F/A</v>
          </cell>
          <cell r="C146" t="str">
            <v>DNAO</v>
          </cell>
          <cell r="D146" t="str">
            <v>PWD</v>
          </cell>
          <cell r="G146" t="str">
            <v>Oui</v>
          </cell>
          <cell r="H146">
            <v>12</v>
          </cell>
          <cell r="K146">
            <v>768</v>
          </cell>
          <cell r="L146">
            <v>6.4</v>
          </cell>
          <cell r="M146">
            <v>307</v>
          </cell>
          <cell r="N146">
            <v>408</v>
          </cell>
          <cell r="O146" t="str">
            <v>Poudre</v>
          </cell>
          <cell r="Q146" t="str">
            <v>OUI</v>
          </cell>
          <cell r="R146" t="str">
            <v>100x120</v>
          </cell>
          <cell r="S146" t="str">
            <v>100x120</v>
          </cell>
        </row>
        <row r="147">
          <cell r="A147">
            <v>138760</v>
          </cell>
          <cell r="B147" t="str">
            <v>APTAMIL CONFORT 1 F/A 12X400G</v>
          </cell>
          <cell r="C147" t="str">
            <v>France</v>
          </cell>
          <cell r="D147" t="str">
            <v>PWD</v>
          </cell>
          <cell r="G147" t="str">
            <v>Oui</v>
          </cell>
          <cell r="H147">
            <v>12</v>
          </cell>
          <cell r="K147">
            <v>768</v>
          </cell>
          <cell r="L147">
            <v>6.4</v>
          </cell>
          <cell r="M147">
            <v>307</v>
          </cell>
          <cell r="N147">
            <v>408</v>
          </cell>
          <cell r="O147" t="str">
            <v>Poudre</v>
          </cell>
          <cell r="Q147" t="str">
            <v>OUI</v>
          </cell>
          <cell r="R147" t="str">
            <v>100x120</v>
          </cell>
          <cell r="S147" t="str">
            <v>100x120</v>
          </cell>
        </row>
        <row r="148">
          <cell r="A148">
            <v>139749</v>
          </cell>
          <cell r="B148" t="str">
            <v>APTAMIL 2 PRONUTRA 900G</v>
          </cell>
          <cell r="C148" t="str">
            <v>DNAO</v>
          </cell>
          <cell r="D148" t="str">
            <v>PWD</v>
          </cell>
          <cell r="G148" t="str">
            <v>Oui</v>
          </cell>
          <cell r="H148">
            <v>6</v>
          </cell>
          <cell r="L148">
            <v>5.9219999999999997</v>
          </cell>
          <cell r="M148">
            <v>324</v>
          </cell>
          <cell r="N148">
            <v>427</v>
          </cell>
          <cell r="O148" t="str">
            <v>Poudre</v>
          </cell>
        </row>
        <row r="149">
          <cell r="A149">
            <v>139780</v>
          </cell>
          <cell r="B149" t="str">
            <v>APTAMIL 1 PRONUTRA 900G</v>
          </cell>
          <cell r="C149" t="str">
            <v>DNAO</v>
          </cell>
          <cell r="D149" t="str">
            <v>PWD</v>
          </cell>
          <cell r="G149" t="str">
            <v>Oui</v>
          </cell>
          <cell r="H149">
            <v>6</v>
          </cell>
          <cell r="L149">
            <v>5.9219999999999997</v>
          </cell>
          <cell r="M149">
            <v>324</v>
          </cell>
          <cell r="N149">
            <v>427</v>
          </cell>
          <cell r="O149" t="str">
            <v>Poudre</v>
          </cell>
        </row>
        <row r="150">
          <cell r="A150">
            <v>139791</v>
          </cell>
          <cell r="B150" t="str">
            <v>APTAJUNIOR 900G</v>
          </cell>
          <cell r="C150" t="str">
            <v>DNAO</v>
          </cell>
          <cell r="D150" t="str">
            <v>PWD</v>
          </cell>
          <cell r="G150" t="str">
            <v>Oui</v>
          </cell>
          <cell r="H150">
            <v>6</v>
          </cell>
          <cell r="L150">
            <v>5.9219999999999997</v>
          </cell>
          <cell r="M150">
            <v>324</v>
          </cell>
          <cell r="N150">
            <v>427</v>
          </cell>
          <cell r="O150" t="str">
            <v>Poudre</v>
          </cell>
          <cell r="Q150" t="str">
            <v>OUI</v>
          </cell>
          <cell r="R150" t="str">
            <v>100x120</v>
          </cell>
          <cell r="S150" t="str">
            <v>100x120</v>
          </cell>
        </row>
        <row r="151">
          <cell r="A151">
            <v>142131</v>
          </cell>
          <cell r="B151" t="str">
            <v>APTAMIL CONFORT 2 F/A</v>
          </cell>
          <cell r="C151" t="str">
            <v>DNAO</v>
          </cell>
          <cell r="D151" t="str">
            <v>PWD</v>
          </cell>
          <cell r="G151" t="str">
            <v>Oui</v>
          </cell>
          <cell r="H151">
            <v>12</v>
          </cell>
          <cell r="K151">
            <v>768</v>
          </cell>
          <cell r="L151">
            <v>6.4</v>
          </cell>
          <cell r="M151">
            <v>307</v>
          </cell>
          <cell r="N151">
            <v>408</v>
          </cell>
          <cell r="O151" t="str">
            <v>Poudre</v>
          </cell>
          <cell r="Q151" t="str">
            <v>OUI</v>
          </cell>
          <cell r="R151" t="str">
            <v>100x120</v>
          </cell>
          <cell r="S151" t="str">
            <v>100x120</v>
          </cell>
        </row>
        <row r="152">
          <cell r="A152">
            <v>142691</v>
          </cell>
          <cell r="B152" t="str">
            <v>APTAMIL SENSAVIA IF 24X70ML UK</v>
          </cell>
          <cell r="C152" t="str">
            <v>UK / Irlande</v>
          </cell>
          <cell r="D152" t="str">
            <v>BIB</v>
          </cell>
          <cell r="E152" t="str">
            <v>Formule Start HA LCP3 FN</v>
          </cell>
          <cell r="G152" t="str">
            <v xml:space="preserve">Non </v>
          </cell>
          <cell r="H152">
            <v>24</v>
          </cell>
          <cell r="J152">
            <v>200</v>
          </cell>
          <cell r="K152">
            <v>4800</v>
          </cell>
          <cell r="L152">
            <v>2.1659999999999999</v>
          </cell>
          <cell r="M152">
            <v>345.99799999999999</v>
          </cell>
          <cell r="N152">
            <v>461.5</v>
          </cell>
          <cell r="O152" t="str">
            <v>Liquide</v>
          </cell>
          <cell r="Q152" t="str">
            <v>NON</v>
          </cell>
          <cell r="R152" t="str">
            <v>100x120 Chep</v>
          </cell>
          <cell r="S152" t="str">
            <v>100x120</v>
          </cell>
        </row>
        <row r="153">
          <cell r="A153">
            <v>144935</v>
          </cell>
          <cell r="B153" t="str">
            <v>NUTRILON PROSYNEO 70ML BE</v>
          </cell>
          <cell r="C153" t="str">
            <v>Belgique</v>
          </cell>
          <cell r="D153" t="str">
            <v>BIB</v>
          </cell>
          <cell r="E153" t="str">
            <v>Formule Start HA LCP3 FN</v>
          </cell>
          <cell r="G153" t="str">
            <v xml:space="preserve">Non </v>
          </cell>
          <cell r="H153">
            <v>24</v>
          </cell>
          <cell r="J153">
            <v>160</v>
          </cell>
          <cell r="K153">
            <v>3840</v>
          </cell>
          <cell r="L153">
            <v>2.17</v>
          </cell>
          <cell r="M153">
            <v>276.48</v>
          </cell>
          <cell r="N153">
            <v>372.2</v>
          </cell>
          <cell r="O153" t="str">
            <v>Liquide</v>
          </cell>
          <cell r="Q153" t="str">
            <v>NON</v>
          </cell>
          <cell r="R153" t="str">
            <v>80x120</v>
          </cell>
          <cell r="S153" t="str">
            <v>80x120</v>
          </cell>
        </row>
        <row r="154">
          <cell r="A154">
            <v>146154</v>
          </cell>
          <cell r="B154" t="str">
            <v>CG IMF LIQ FIRST MILK 24X70ML UK</v>
          </cell>
          <cell r="C154" t="str">
            <v>UK / Irlande</v>
          </cell>
          <cell r="D154" t="str">
            <v>BIB</v>
          </cell>
          <cell r="E154" t="str">
            <v>BIB IF PRECINUTRI</v>
          </cell>
          <cell r="G154" t="str">
            <v xml:space="preserve">Non </v>
          </cell>
          <cell r="H154">
            <v>24</v>
          </cell>
          <cell r="J154">
            <v>160</v>
          </cell>
          <cell r="K154">
            <v>4800</v>
          </cell>
          <cell r="L154">
            <v>2.1659999999999999</v>
          </cell>
          <cell r="M154">
            <v>345.99799999999999</v>
          </cell>
          <cell r="N154">
            <v>461.51100000000002</v>
          </cell>
          <cell r="O154" t="str">
            <v>Liquide</v>
          </cell>
          <cell r="Q154" t="str">
            <v>NON</v>
          </cell>
          <cell r="R154" t="str">
            <v>100x120 Chep</v>
          </cell>
          <cell r="S154" t="str">
            <v>100x120</v>
          </cell>
        </row>
        <row r="155">
          <cell r="A155">
            <v>146170</v>
          </cell>
          <cell r="B155" t="str">
            <v>APTAMIL FOLLOW ON 12X200ML PB UK</v>
          </cell>
          <cell r="C155" t="str">
            <v>UK / Irlande</v>
          </cell>
          <cell r="D155" t="str">
            <v>BRQ/BTS</v>
          </cell>
          <cell r="F155">
            <v>12</v>
          </cell>
          <cell r="G155" t="str">
            <v xml:space="preserve">Non </v>
          </cell>
          <cell r="H155">
            <v>12</v>
          </cell>
          <cell r="K155">
            <v>2592</v>
          </cell>
          <cell r="L155">
            <v>2.6880000000000002</v>
          </cell>
          <cell r="M155">
            <v>533.952</v>
          </cell>
          <cell r="N155">
            <v>608.60799999999995</v>
          </cell>
          <cell r="O155" t="str">
            <v>Liquide</v>
          </cell>
        </row>
        <row r="156">
          <cell r="A156">
            <v>146270</v>
          </cell>
          <cell r="B156" t="str">
            <v>BEBILON PEPTI DHA 90ML PL</v>
          </cell>
          <cell r="C156" t="str">
            <v>Pologne</v>
          </cell>
          <cell r="D156" t="str">
            <v>BIB</v>
          </cell>
          <cell r="E156" t="str">
            <v>BIB IF PEPTI  1008221</v>
          </cell>
          <cell r="G156" t="str">
            <v xml:space="preserve">Non </v>
          </cell>
          <cell r="H156">
            <v>24</v>
          </cell>
          <cell r="J156">
            <v>160</v>
          </cell>
          <cell r="K156">
            <v>3840</v>
          </cell>
          <cell r="L156">
            <v>2.67</v>
          </cell>
          <cell r="M156">
            <v>357.12</v>
          </cell>
          <cell r="N156">
            <v>428</v>
          </cell>
          <cell r="O156" t="str">
            <v>Liquide</v>
          </cell>
          <cell r="Q156" t="str">
            <v>OUI</v>
          </cell>
          <cell r="R156" t="str">
            <v>80x120</v>
          </cell>
          <cell r="S156" t="str">
            <v>80x120</v>
          </cell>
        </row>
        <row r="157">
          <cell r="A157">
            <v>146390</v>
          </cell>
          <cell r="B157" t="str">
            <v>BEBIKO 1 90ML PL</v>
          </cell>
          <cell r="C157" t="str">
            <v>Pologne</v>
          </cell>
          <cell r="D157" t="str">
            <v>BIB</v>
          </cell>
          <cell r="E157" t="str">
            <v>BIB IF PRECINUTRI</v>
          </cell>
          <cell r="G157" t="str">
            <v xml:space="preserve">Non </v>
          </cell>
          <cell r="H157">
            <v>24</v>
          </cell>
          <cell r="J157">
            <v>160</v>
          </cell>
          <cell r="K157">
            <v>3840</v>
          </cell>
          <cell r="L157">
            <v>2.67</v>
          </cell>
          <cell r="M157">
            <v>357.12</v>
          </cell>
          <cell r="N157">
            <v>428</v>
          </cell>
          <cell r="O157" t="str">
            <v>Liquide</v>
          </cell>
          <cell r="Q157" t="str">
            <v>OUI</v>
          </cell>
          <cell r="R157" t="str">
            <v>80x120</v>
          </cell>
          <cell r="S157" t="str">
            <v>80x120</v>
          </cell>
        </row>
        <row r="158">
          <cell r="A158">
            <v>146398</v>
          </cell>
          <cell r="B158" t="str">
            <v>MILUMIL PRE 90 ML</v>
          </cell>
          <cell r="C158" t="str">
            <v>DACH</v>
          </cell>
          <cell r="D158" t="str">
            <v>BIB</v>
          </cell>
          <cell r="E158" t="str">
            <v>BIB IF PRECINUTRI</v>
          </cell>
          <cell r="G158" t="str">
            <v xml:space="preserve">Non </v>
          </cell>
          <cell r="H158">
            <v>24</v>
          </cell>
          <cell r="J158">
            <v>160</v>
          </cell>
          <cell r="K158">
            <v>3840</v>
          </cell>
          <cell r="L158">
            <v>2.67</v>
          </cell>
          <cell r="M158">
            <v>357.12</v>
          </cell>
          <cell r="N158">
            <v>428</v>
          </cell>
          <cell r="O158" t="str">
            <v>Liquide</v>
          </cell>
          <cell r="Q158" t="str">
            <v>OUI</v>
          </cell>
          <cell r="R158" t="str">
            <v>80x120</v>
          </cell>
          <cell r="S158" t="str">
            <v>80x120</v>
          </cell>
        </row>
        <row r="159">
          <cell r="A159">
            <v>146421</v>
          </cell>
          <cell r="B159" t="str">
            <v>NUTRILON 1 PEPTI 90ML CZ</v>
          </cell>
          <cell r="C159" t="str">
            <v>République tchèque</v>
          </cell>
          <cell r="D159" t="str">
            <v>BIB</v>
          </cell>
          <cell r="E159" t="str">
            <v>BIB IF PEPTI 1008221</v>
          </cell>
          <cell r="G159" t="str">
            <v xml:space="preserve">Non </v>
          </cell>
          <cell r="H159">
            <v>24</v>
          </cell>
          <cell r="J159">
            <v>160</v>
          </cell>
          <cell r="K159">
            <v>3840</v>
          </cell>
          <cell r="L159">
            <v>2.67</v>
          </cell>
          <cell r="M159">
            <v>357</v>
          </cell>
          <cell r="N159">
            <v>428</v>
          </cell>
          <cell r="O159" t="str">
            <v>Liquide</v>
          </cell>
          <cell r="Q159" t="str">
            <v>NON</v>
          </cell>
          <cell r="R159" t="str">
            <v>80x120</v>
          </cell>
          <cell r="S159" t="str">
            <v>80x120</v>
          </cell>
        </row>
        <row r="160">
          <cell r="A160">
            <v>146679</v>
          </cell>
          <cell r="B160" t="str">
            <v>BLEDILAIT CROIS CHOCO 4X500ML</v>
          </cell>
          <cell r="C160" t="str">
            <v>France</v>
          </cell>
          <cell r="D160" t="str">
            <v>BRQ/BTS</v>
          </cell>
          <cell r="E160" t="str">
            <v/>
          </cell>
          <cell r="F160">
            <v>4</v>
          </cell>
          <cell r="G160" t="str">
            <v>Oui</v>
          </cell>
          <cell r="H160">
            <v>1</v>
          </cell>
          <cell r="J160">
            <v>280</v>
          </cell>
          <cell r="K160">
            <v>280</v>
          </cell>
          <cell r="L160">
            <v>2.1909999999999998</v>
          </cell>
          <cell r="M160">
            <v>576.79999999999995</v>
          </cell>
          <cell r="N160">
            <v>643.54200000000003</v>
          </cell>
          <cell r="O160" t="str">
            <v>Liquide</v>
          </cell>
          <cell r="Q160" t="str">
            <v>OUI</v>
          </cell>
          <cell r="R160" t="str">
            <v>80x120</v>
          </cell>
          <cell r="S160" t="str">
            <v>80x120</v>
          </cell>
        </row>
        <row r="161">
          <cell r="A161">
            <v>146680</v>
          </cell>
          <cell r="B161" t="str">
            <v>BLEDILAIT CR NATURE 1L X8</v>
          </cell>
          <cell r="C161" t="str">
            <v>France</v>
          </cell>
          <cell r="D161" t="str">
            <v>BRQ/BTS</v>
          </cell>
          <cell r="F161">
            <v>8</v>
          </cell>
          <cell r="G161" t="str">
            <v>Oui</v>
          </cell>
          <cell r="H161">
            <v>1</v>
          </cell>
          <cell r="J161">
            <v>60</v>
          </cell>
          <cell r="K161">
            <v>60</v>
          </cell>
          <cell r="L161">
            <v>8.6519999999999992</v>
          </cell>
          <cell r="M161">
            <v>494</v>
          </cell>
          <cell r="N161">
            <v>544.12</v>
          </cell>
          <cell r="O161" t="str">
            <v>Liquide</v>
          </cell>
          <cell r="Q161" t="str">
            <v>OUI</v>
          </cell>
          <cell r="R161" t="str">
            <v>80x120</v>
          </cell>
          <cell r="S161" t="str">
            <v>80x120</v>
          </cell>
        </row>
        <row r="162">
          <cell r="A162">
            <v>146681</v>
          </cell>
          <cell r="B162" t="str">
            <v>BLEDILAIT CR NATURE 6X1L PRXCH</v>
          </cell>
          <cell r="C162" t="str">
            <v>France</v>
          </cell>
          <cell r="D162" t="str">
            <v>BRQ/BTS</v>
          </cell>
          <cell r="F162">
            <v>6</v>
          </cell>
          <cell r="G162" t="str">
            <v>Oui</v>
          </cell>
          <cell r="H162">
            <v>1</v>
          </cell>
          <cell r="J162">
            <v>95</v>
          </cell>
          <cell r="K162">
            <v>95</v>
          </cell>
          <cell r="L162">
            <v>6.4790000000000001</v>
          </cell>
          <cell r="M162">
            <v>587.1</v>
          </cell>
          <cell r="N162">
            <v>640.505</v>
          </cell>
          <cell r="O162" t="str">
            <v>Liquide</v>
          </cell>
          <cell r="Q162" t="str">
            <v>OUI</v>
          </cell>
          <cell r="R162" t="str">
            <v>80x120</v>
          </cell>
          <cell r="S162" t="str">
            <v>80x120</v>
          </cell>
        </row>
        <row r="163">
          <cell r="A163">
            <v>146682</v>
          </cell>
          <cell r="B163" t="str">
            <v>BLEDILAIT CR NATURE 4X500ML</v>
          </cell>
          <cell r="C163" t="str">
            <v>France</v>
          </cell>
          <cell r="D163" t="str">
            <v>BRQ/BTS</v>
          </cell>
          <cell r="E163" t="str">
            <v/>
          </cell>
          <cell r="F163">
            <v>4</v>
          </cell>
          <cell r="G163" t="str">
            <v>Oui</v>
          </cell>
          <cell r="H163">
            <v>1</v>
          </cell>
          <cell r="J163">
            <v>280</v>
          </cell>
          <cell r="K163">
            <v>280</v>
          </cell>
          <cell r="L163">
            <v>2.1909999999999998</v>
          </cell>
          <cell r="M163">
            <v>576.79999999999995</v>
          </cell>
          <cell r="N163">
            <v>643.54200000000003</v>
          </cell>
          <cell r="O163" t="str">
            <v>Liquide</v>
          </cell>
          <cell r="Q163" t="str">
            <v>OUI</v>
          </cell>
          <cell r="R163" t="str">
            <v>80x120</v>
          </cell>
          <cell r="S163" t="str">
            <v>80x120</v>
          </cell>
        </row>
        <row r="164">
          <cell r="A164">
            <v>146683</v>
          </cell>
          <cell r="B164" t="str">
            <v>BLEDILAIT CR NATURE 4X1L</v>
          </cell>
          <cell r="C164" t="str">
            <v>France</v>
          </cell>
          <cell r="D164" t="str">
            <v>BRQ/BTS</v>
          </cell>
          <cell r="F164">
            <v>4</v>
          </cell>
          <cell r="G164" t="str">
            <v>Oui</v>
          </cell>
          <cell r="H164">
            <v>1</v>
          </cell>
          <cell r="J164">
            <v>120</v>
          </cell>
          <cell r="K164">
            <v>120</v>
          </cell>
          <cell r="L164">
            <v>4.3230000000000004</v>
          </cell>
          <cell r="M164">
            <v>494.4</v>
          </cell>
          <cell r="N164">
            <v>543.76</v>
          </cell>
          <cell r="O164" t="str">
            <v>Liquide</v>
          </cell>
          <cell r="Q164" t="str">
            <v>OUI</v>
          </cell>
          <cell r="R164" t="str">
            <v>80x120</v>
          </cell>
          <cell r="S164" t="str">
            <v>80x120</v>
          </cell>
        </row>
        <row r="165">
          <cell r="A165">
            <v>146684</v>
          </cell>
          <cell r="B165" t="str">
            <v>BLEDILAIT CROISSANCE 6X1L</v>
          </cell>
          <cell r="C165" t="str">
            <v>France</v>
          </cell>
          <cell r="D165" t="str">
            <v>BRQ/BTS</v>
          </cell>
          <cell r="E165" t="str">
            <v/>
          </cell>
          <cell r="F165">
            <v>6</v>
          </cell>
          <cell r="G165" t="str">
            <v>Oui</v>
          </cell>
          <cell r="H165">
            <v>1</v>
          </cell>
          <cell r="J165">
            <v>95</v>
          </cell>
          <cell r="K165">
            <v>95</v>
          </cell>
          <cell r="L165">
            <v>6.4790000000000001</v>
          </cell>
          <cell r="M165">
            <v>587.1</v>
          </cell>
          <cell r="N165">
            <v>640.505</v>
          </cell>
          <cell r="O165" t="str">
            <v>Liquide</v>
          </cell>
          <cell r="Q165" t="str">
            <v>OUI</v>
          </cell>
          <cell r="R165" t="str">
            <v>80x120</v>
          </cell>
          <cell r="S165" t="str">
            <v>80x120</v>
          </cell>
        </row>
        <row r="166">
          <cell r="A166">
            <v>146686</v>
          </cell>
          <cell r="B166" t="str">
            <v>BLEDILAIT CR NATURE 1L (X6) UNITAIRE</v>
          </cell>
          <cell r="C166" t="str">
            <v>France</v>
          </cell>
          <cell r="D166" t="str">
            <v>BRQ/BTS</v>
          </cell>
          <cell r="F166">
            <v>6</v>
          </cell>
          <cell r="G166" t="str">
            <v>Oui</v>
          </cell>
          <cell r="H166">
            <v>6</v>
          </cell>
          <cell r="J166">
            <v>95</v>
          </cell>
          <cell r="K166">
            <v>570</v>
          </cell>
          <cell r="L166">
            <v>6.4790000000000001</v>
          </cell>
          <cell r="M166">
            <v>587.1</v>
          </cell>
          <cell r="N166">
            <v>640.505</v>
          </cell>
          <cell r="O166" t="str">
            <v>Liquide</v>
          </cell>
          <cell r="Q166" t="str">
            <v>OUI</v>
          </cell>
          <cell r="R166" t="str">
            <v>80x120</v>
          </cell>
          <cell r="S166" t="str">
            <v>80x120</v>
          </cell>
        </row>
        <row r="167">
          <cell r="A167">
            <v>146694</v>
          </cell>
          <cell r="B167" t="str">
            <v>NOURETTE GALLIA CALISMA  1 AGE 70ML</v>
          </cell>
          <cell r="C167" t="str">
            <v>France</v>
          </cell>
          <cell r="D167" t="str">
            <v>BIB</v>
          </cell>
          <cell r="E167" t="str">
            <v>BIB IF PRONUTRA</v>
          </cell>
          <cell r="G167" t="str">
            <v>Oui</v>
          </cell>
          <cell r="H167">
            <v>24</v>
          </cell>
          <cell r="J167">
            <v>160</v>
          </cell>
          <cell r="K167">
            <v>3840</v>
          </cell>
          <cell r="L167">
            <v>2.17</v>
          </cell>
          <cell r="M167">
            <v>276.48</v>
          </cell>
          <cell r="N167">
            <v>372.2</v>
          </cell>
          <cell r="O167" t="str">
            <v>Liquide</v>
          </cell>
          <cell r="Q167" t="str">
            <v>OUI</v>
          </cell>
          <cell r="R167" t="str">
            <v>80x120</v>
          </cell>
          <cell r="S167" t="str">
            <v>80x120</v>
          </cell>
        </row>
        <row r="168">
          <cell r="A168">
            <v>146773</v>
          </cell>
          <cell r="B168" t="str">
            <v>GALLIA CALISMA 2EME AGE 4X200ML</v>
          </cell>
          <cell r="C168" t="str">
            <v>France</v>
          </cell>
          <cell r="D168" t="str">
            <v>BRQ/BTS</v>
          </cell>
          <cell r="G168" t="str">
            <v>Oui</v>
          </cell>
          <cell r="H168">
            <v>6</v>
          </cell>
          <cell r="L168">
            <v>5.6790000000000003</v>
          </cell>
          <cell r="M168">
            <v>400.464</v>
          </cell>
          <cell r="N168">
            <v>488.01600000000002</v>
          </cell>
          <cell r="O168" t="str">
            <v>Liquide</v>
          </cell>
        </row>
        <row r="169">
          <cell r="A169">
            <v>146774</v>
          </cell>
          <cell r="B169" t="str">
            <v>APTAMIL HUNGRY 12X200ML PB UK</v>
          </cell>
          <cell r="C169" t="str">
            <v>UK / Irlande</v>
          </cell>
          <cell r="D169" t="str">
            <v>BRQ/BTS</v>
          </cell>
          <cell r="F169">
            <v>12</v>
          </cell>
          <cell r="G169" t="str">
            <v xml:space="preserve">Non </v>
          </cell>
          <cell r="H169">
            <v>12</v>
          </cell>
          <cell r="K169">
            <v>2592</v>
          </cell>
          <cell r="L169">
            <v>2.6880000000000002</v>
          </cell>
          <cell r="M169">
            <v>533.952</v>
          </cell>
          <cell r="N169">
            <v>608.60799999999995</v>
          </cell>
          <cell r="O169" t="str">
            <v>Liquide</v>
          </cell>
        </row>
        <row r="170">
          <cell r="A170">
            <v>146903</v>
          </cell>
          <cell r="B170" t="str">
            <v>APTAMIL-PMA HA 90 ML</v>
          </cell>
          <cell r="C170" t="str">
            <v>DACH</v>
          </cell>
          <cell r="D170" t="str">
            <v>BIB</v>
          </cell>
          <cell r="E170" t="str">
            <v>BIB PRETERM HYDR 1008119</v>
          </cell>
          <cell r="G170" t="str">
            <v xml:space="preserve">Non </v>
          </cell>
          <cell r="H170">
            <v>24</v>
          </cell>
          <cell r="J170">
            <v>160</v>
          </cell>
          <cell r="K170">
            <v>3840</v>
          </cell>
          <cell r="L170">
            <v>2.67</v>
          </cell>
          <cell r="M170">
            <v>357.12</v>
          </cell>
          <cell r="N170">
            <v>428</v>
          </cell>
          <cell r="O170" t="str">
            <v>Liquide</v>
          </cell>
          <cell r="Q170" t="str">
            <v>OUI</v>
          </cell>
          <cell r="R170" t="str">
            <v>80x120</v>
          </cell>
          <cell r="S170" t="str">
            <v>80x120</v>
          </cell>
        </row>
        <row r="171">
          <cell r="A171">
            <v>146922</v>
          </cell>
          <cell r="B171" t="str">
            <v>CG IMF LIQ HYDROLYSED NUTRIPREM 24X90ML</v>
          </cell>
          <cell r="C171" t="str">
            <v>UK / Irlande</v>
          </cell>
          <cell r="D171" t="str">
            <v>BIB</v>
          </cell>
          <cell r="E171" t="str">
            <v>BIB PRETERM HYDR 1008119</v>
          </cell>
          <cell r="G171" t="str">
            <v xml:space="preserve">Non </v>
          </cell>
          <cell r="H171">
            <v>24</v>
          </cell>
          <cell r="J171">
            <v>160</v>
          </cell>
          <cell r="K171">
            <v>4800</v>
          </cell>
          <cell r="L171">
            <v>2.67</v>
          </cell>
          <cell r="M171">
            <v>446.4</v>
          </cell>
          <cell r="N171">
            <v>562.31100000000004</v>
          </cell>
          <cell r="O171" t="str">
            <v>Liquide</v>
          </cell>
          <cell r="Q171" t="str">
            <v>NON</v>
          </cell>
          <cell r="R171" t="str">
            <v>100x120 Chep</v>
          </cell>
          <cell r="S171" t="str">
            <v>100x120</v>
          </cell>
        </row>
        <row r="172">
          <cell r="A172">
            <v>146924</v>
          </cell>
          <cell r="B172" t="str">
            <v>CG IMF LIQ NUTRIPREM 1 LBW 24X70ML UK/IE</v>
          </cell>
          <cell r="C172" t="str">
            <v>UK / Irlande</v>
          </cell>
          <cell r="D172" t="str">
            <v>BIB</v>
          </cell>
          <cell r="E172" t="str">
            <v>BIB PRETERM 1 1008115</v>
          </cell>
          <cell r="G172" t="str">
            <v xml:space="preserve">Non </v>
          </cell>
          <cell r="H172">
            <v>24</v>
          </cell>
          <cell r="J172">
            <v>200</v>
          </cell>
          <cell r="K172">
            <v>4800</v>
          </cell>
          <cell r="L172">
            <v>2.1659999999999999</v>
          </cell>
          <cell r="M172">
            <v>345.6</v>
          </cell>
          <cell r="N172">
            <v>462</v>
          </cell>
          <cell r="O172" t="str">
            <v>Liquide</v>
          </cell>
          <cell r="Q172" t="str">
            <v>NON</v>
          </cell>
          <cell r="R172" t="str">
            <v>100x120 Chep</v>
          </cell>
          <cell r="S172" t="str">
            <v>100x120</v>
          </cell>
        </row>
        <row r="173">
          <cell r="A173">
            <v>146925</v>
          </cell>
          <cell r="B173" t="str">
            <v>CG IMF LIQ NUTRIPREM 2 24X90ML.UK/IE</v>
          </cell>
          <cell r="C173" t="str">
            <v>UK / Irlande</v>
          </cell>
          <cell r="D173" t="str">
            <v>BIB</v>
          </cell>
          <cell r="E173" t="str">
            <v>BIB PRETERM 2</v>
          </cell>
          <cell r="G173" t="str">
            <v xml:space="preserve">Non </v>
          </cell>
          <cell r="H173">
            <v>24</v>
          </cell>
          <cell r="J173">
            <v>160</v>
          </cell>
          <cell r="K173">
            <v>4800</v>
          </cell>
          <cell r="L173">
            <v>2.67</v>
          </cell>
          <cell r="M173">
            <v>446.4</v>
          </cell>
          <cell r="N173">
            <v>562</v>
          </cell>
          <cell r="O173" t="str">
            <v>Liquide</v>
          </cell>
          <cell r="Q173" t="str">
            <v>NON</v>
          </cell>
          <cell r="R173" t="str">
            <v>100x120 Chep</v>
          </cell>
          <cell r="S173" t="str">
            <v>100x120</v>
          </cell>
        </row>
        <row r="174">
          <cell r="A174">
            <v>146986</v>
          </cell>
          <cell r="B174" t="str">
            <v>APTAMIL PDF RTF 90ML GE/PT/AU/BA</v>
          </cell>
          <cell r="C174" t="str">
            <v>Allemagne / Portugal</v>
          </cell>
          <cell r="D174" t="str">
            <v>BIB</v>
          </cell>
          <cell r="E174" t="str">
            <v>BIB PRETERM 2</v>
          </cell>
          <cell r="G174" t="str">
            <v xml:space="preserve">Non </v>
          </cell>
          <cell r="H174">
            <v>24</v>
          </cell>
          <cell r="J174">
            <v>160</v>
          </cell>
          <cell r="K174">
            <v>3840</v>
          </cell>
          <cell r="L174">
            <v>2.67</v>
          </cell>
          <cell r="M174">
            <v>357.12</v>
          </cell>
          <cell r="N174">
            <v>428</v>
          </cell>
          <cell r="O174" t="str">
            <v>Liquide</v>
          </cell>
          <cell r="Q174" t="str">
            <v>OUI</v>
          </cell>
          <cell r="R174" t="str">
            <v>80x120</v>
          </cell>
          <cell r="S174" t="str">
            <v>80x120</v>
          </cell>
        </row>
        <row r="175">
          <cell r="A175">
            <v>147013</v>
          </cell>
          <cell r="B175" t="str">
            <v>APTAMIL PREMATIL 90ML DE/CH</v>
          </cell>
          <cell r="C175" t="str">
            <v>DACH / Baltique</v>
          </cell>
          <cell r="D175" t="str">
            <v>BIB</v>
          </cell>
          <cell r="E175" t="str">
            <v>BIB PRETERM 1 1008115</v>
          </cell>
          <cell r="G175" t="str">
            <v xml:space="preserve">Non </v>
          </cell>
          <cell r="H175">
            <v>24</v>
          </cell>
          <cell r="J175">
            <v>160</v>
          </cell>
          <cell r="K175">
            <v>3840</v>
          </cell>
          <cell r="L175">
            <v>2.67</v>
          </cell>
          <cell r="M175">
            <v>357.12</v>
          </cell>
          <cell r="N175">
            <v>428</v>
          </cell>
          <cell r="O175" t="str">
            <v>Liquide</v>
          </cell>
          <cell r="Q175" t="str">
            <v>OUI</v>
          </cell>
          <cell r="R175" t="str">
            <v>80x120</v>
          </cell>
          <cell r="S175" t="str">
            <v>80x120</v>
          </cell>
        </row>
        <row r="176">
          <cell r="A176">
            <v>147054</v>
          </cell>
          <cell r="B176" t="str">
            <v>APTAMIL PREMIUM+1 400G</v>
          </cell>
          <cell r="C176" t="str">
            <v>DNAO</v>
          </cell>
          <cell r="D176" t="str">
            <v>PWD</v>
          </cell>
          <cell r="G176" t="str">
            <v>Oui</v>
          </cell>
          <cell r="H176">
            <v>12</v>
          </cell>
          <cell r="K176">
            <v>768</v>
          </cell>
          <cell r="L176">
            <v>6.4</v>
          </cell>
          <cell r="M176">
            <v>307.2</v>
          </cell>
          <cell r="N176">
            <v>408</v>
          </cell>
          <cell r="O176" t="str">
            <v>Poudre</v>
          </cell>
          <cell r="Q176" t="str">
            <v>OUI</v>
          </cell>
          <cell r="R176" t="str">
            <v>100x120</v>
          </cell>
          <cell r="S176" t="str">
            <v>100x120</v>
          </cell>
        </row>
        <row r="177">
          <cell r="A177">
            <v>147055</v>
          </cell>
          <cell r="B177" t="str">
            <v>APTAMIL PREMIUM+2 400G</v>
          </cell>
          <cell r="C177" t="str">
            <v>DNAO</v>
          </cell>
          <cell r="D177" t="str">
            <v>PWD</v>
          </cell>
          <cell r="G177" t="str">
            <v>Oui</v>
          </cell>
          <cell r="H177">
            <v>12</v>
          </cell>
          <cell r="K177">
            <v>768</v>
          </cell>
          <cell r="L177">
            <v>6.4</v>
          </cell>
          <cell r="M177">
            <v>307</v>
          </cell>
          <cell r="N177">
            <v>435</v>
          </cell>
          <cell r="O177" t="str">
            <v>Poudre</v>
          </cell>
          <cell r="Q177" t="str">
            <v>OUI</v>
          </cell>
          <cell r="R177" t="str">
            <v>100x120</v>
          </cell>
          <cell r="S177" t="str">
            <v>100x120</v>
          </cell>
        </row>
        <row r="178">
          <cell r="A178">
            <v>147057</v>
          </cell>
          <cell r="B178" t="str">
            <v>APTAJUNIOR PREMIUM+3 400G</v>
          </cell>
          <cell r="C178" t="str">
            <v>France</v>
          </cell>
          <cell r="D178" t="str">
            <v>PWD</v>
          </cell>
          <cell r="G178" t="str">
            <v>Oui</v>
          </cell>
          <cell r="H178">
            <v>12</v>
          </cell>
          <cell r="K178">
            <v>768</v>
          </cell>
          <cell r="L178">
            <v>6.4</v>
          </cell>
          <cell r="M178">
            <v>307</v>
          </cell>
          <cell r="N178">
            <v>408</v>
          </cell>
          <cell r="O178" t="str">
            <v>Poudre</v>
          </cell>
          <cell r="Q178" t="str">
            <v>OUI</v>
          </cell>
          <cell r="R178" t="str">
            <v>100x120</v>
          </cell>
          <cell r="S178" t="str">
            <v>100x120</v>
          </cell>
        </row>
        <row r="179">
          <cell r="A179">
            <v>147059</v>
          </cell>
          <cell r="B179" t="str">
            <v>APTAMIL 1  PRONUTRA 400G</v>
          </cell>
          <cell r="C179" t="str">
            <v>France</v>
          </cell>
          <cell r="D179" t="str">
            <v>PWD</v>
          </cell>
          <cell r="G179" t="str">
            <v>Oui</v>
          </cell>
          <cell r="H179">
            <v>12</v>
          </cell>
          <cell r="K179">
            <v>768</v>
          </cell>
          <cell r="L179">
            <v>6.4</v>
          </cell>
          <cell r="M179">
            <v>307.2</v>
          </cell>
          <cell r="N179">
            <v>435</v>
          </cell>
          <cell r="O179" t="str">
            <v>Poudre</v>
          </cell>
          <cell r="Q179" t="str">
            <v>OUI</v>
          </cell>
          <cell r="R179" t="str">
            <v>100x120</v>
          </cell>
          <cell r="S179" t="str">
            <v>100x120</v>
          </cell>
        </row>
        <row r="180">
          <cell r="A180">
            <v>147061</v>
          </cell>
          <cell r="B180" t="str">
            <v>APTAMIL 2  PRONUTRA 400G</v>
          </cell>
          <cell r="C180" t="str">
            <v>France</v>
          </cell>
          <cell r="D180" t="str">
            <v>PWD</v>
          </cell>
          <cell r="G180" t="str">
            <v>Oui</v>
          </cell>
          <cell r="H180">
            <v>12</v>
          </cell>
          <cell r="K180">
            <v>768</v>
          </cell>
          <cell r="L180">
            <v>6.4</v>
          </cell>
          <cell r="M180">
            <v>307</v>
          </cell>
          <cell r="N180">
            <v>435</v>
          </cell>
          <cell r="O180" t="str">
            <v>Poudre</v>
          </cell>
          <cell r="Q180" t="str">
            <v>OUI</v>
          </cell>
          <cell r="R180" t="str">
            <v>100x120</v>
          </cell>
          <cell r="S180" t="str">
            <v>100x120</v>
          </cell>
        </row>
        <row r="181">
          <cell r="A181">
            <v>147063</v>
          </cell>
          <cell r="B181" t="str">
            <v>APTAJUNIOR PREMIUM+3 400G</v>
          </cell>
          <cell r="C181" t="str">
            <v>France</v>
          </cell>
          <cell r="D181" t="str">
            <v>PWD</v>
          </cell>
          <cell r="G181" t="str">
            <v>Oui</v>
          </cell>
          <cell r="H181">
            <v>12</v>
          </cell>
          <cell r="K181">
            <v>768</v>
          </cell>
          <cell r="L181">
            <v>6.4</v>
          </cell>
          <cell r="M181">
            <v>307</v>
          </cell>
          <cell r="N181">
            <v>435</v>
          </cell>
          <cell r="O181" t="str">
            <v>Poudre</v>
          </cell>
          <cell r="Q181" t="str">
            <v>OUI</v>
          </cell>
          <cell r="R181" t="str">
            <v>100x120</v>
          </cell>
          <cell r="S181" t="str">
            <v>100x120</v>
          </cell>
        </row>
        <row r="182">
          <cell r="A182">
            <v>147064</v>
          </cell>
          <cell r="B182" t="str">
            <v>APTAMIL PREMIUM+2 900G</v>
          </cell>
          <cell r="C182" t="str">
            <v>France</v>
          </cell>
          <cell r="D182" t="str">
            <v>PWD</v>
          </cell>
          <cell r="G182" t="str">
            <v>Oui</v>
          </cell>
          <cell r="H182">
            <v>6</v>
          </cell>
          <cell r="K182">
            <v>360</v>
          </cell>
          <cell r="L182">
            <v>6.87</v>
          </cell>
          <cell r="M182">
            <v>324</v>
          </cell>
          <cell r="N182">
            <v>427</v>
          </cell>
          <cell r="O182" t="str">
            <v>Poudre</v>
          </cell>
          <cell r="Q182" t="str">
            <v>OUI</v>
          </cell>
          <cell r="R182" t="str">
            <v>100x120</v>
          </cell>
          <cell r="S182" t="str">
            <v>100x120</v>
          </cell>
        </row>
        <row r="183">
          <cell r="A183">
            <v>147065</v>
          </cell>
          <cell r="B183" t="str">
            <v>APTAMIL PREMIUM+1 900G</v>
          </cell>
          <cell r="C183" t="str">
            <v>France</v>
          </cell>
          <cell r="D183" t="str">
            <v>PWD</v>
          </cell>
          <cell r="G183" t="str">
            <v>Oui</v>
          </cell>
          <cell r="H183">
            <v>6</v>
          </cell>
          <cell r="K183">
            <v>360</v>
          </cell>
          <cell r="L183">
            <v>6.87</v>
          </cell>
          <cell r="M183">
            <v>324</v>
          </cell>
          <cell r="N183">
            <v>427</v>
          </cell>
          <cell r="O183" t="str">
            <v>Poudre</v>
          </cell>
          <cell r="Q183" t="str">
            <v>OUI</v>
          </cell>
          <cell r="R183" t="str">
            <v>100x120</v>
          </cell>
          <cell r="S183" t="str">
            <v>100x120</v>
          </cell>
        </row>
        <row r="184">
          <cell r="A184">
            <v>147066</v>
          </cell>
          <cell r="B184" t="str">
            <v>APTAJUNIOR 3 PRONUTRA 900G</v>
          </cell>
          <cell r="C184" t="str">
            <v>France</v>
          </cell>
          <cell r="D184" t="str">
            <v>PWD</v>
          </cell>
          <cell r="G184" t="str">
            <v>Oui</v>
          </cell>
          <cell r="H184">
            <v>6</v>
          </cell>
          <cell r="K184">
            <v>360</v>
          </cell>
          <cell r="L184">
            <v>6.7</v>
          </cell>
          <cell r="M184">
            <v>324</v>
          </cell>
          <cell r="N184">
            <v>427</v>
          </cell>
          <cell r="O184" t="str">
            <v>Poudre</v>
          </cell>
          <cell r="Q184" t="str">
            <v>OUI</v>
          </cell>
          <cell r="R184" t="str">
            <v>100x120</v>
          </cell>
          <cell r="S184" t="str">
            <v>100x120</v>
          </cell>
        </row>
        <row r="185">
          <cell r="A185">
            <v>147095</v>
          </cell>
          <cell r="B185" t="str">
            <v>BLEDILAIT 2 400G</v>
          </cell>
          <cell r="C185" t="str">
            <v>France</v>
          </cell>
          <cell r="D185" t="str">
            <v>PWD</v>
          </cell>
          <cell r="G185" t="str">
            <v>Oui</v>
          </cell>
          <cell r="H185">
            <v>12</v>
          </cell>
          <cell r="K185">
            <v>768</v>
          </cell>
          <cell r="L185">
            <v>6.2140000000000004</v>
          </cell>
          <cell r="M185">
            <v>307</v>
          </cell>
          <cell r="N185">
            <v>422.67700000000002</v>
          </cell>
          <cell r="O185" t="str">
            <v>Poudre</v>
          </cell>
          <cell r="Q185" t="str">
            <v>OUI</v>
          </cell>
          <cell r="R185" t="str">
            <v>100x120</v>
          </cell>
          <cell r="S185" t="str">
            <v>100x120</v>
          </cell>
        </row>
        <row r="186">
          <cell r="A186">
            <v>147096</v>
          </cell>
          <cell r="B186" t="str">
            <v>BLEDILAIT 1 400G</v>
          </cell>
          <cell r="C186" t="str">
            <v>France</v>
          </cell>
          <cell r="D186" t="str">
            <v>PWD</v>
          </cell>
          <cell r="G186" t="str">
            <v>Oui</v>
          </cell>
          <cell r="H186">
            <v>12</v>
          </cell>
          <cell r="K186">
            <v>768</v>
          </cell>
          <cell r="L186">
            <v>6.2140000000000004</v>
          </cell>
          <cell r="M186">
            <v>307</v>
          </cell>
          <cell r="N186">
            <v>422.67700000000002</v>
          </cell>
          <cell r="O186" t="str">
            <v>Poudre</v>
          </cell>
          <cell r="Q186" t="str">
            <v>OUI</v>
          </cell>
          <cell r="R186" t="str">
            <v>100x120</v>
          </cell>
          <cell r="S186" t="str">
            <v>100x120</v>
          </cell>
        </row>
        <row r="187">
          <cell r="A187">
            <v>147216</v>
          </cell>
          <cell r="B187" t="str">
            <v>MINIBIBERON BLEDILAIT 1 70ML</v>
          </cell>
          <cell r="C187" t="str">
            <v>France</v>
          </cell>
          <cell r="D187" t="str">
            <v>BIB</v>
          </cell>
          <cell r="E187" t="str">
            <v>BIB IF PRECINUTRI</v>
          </cell>
          <cell r="G187" t="str">
            <v>Oui</v>
          </cell>
          <cell r="H187">
            <v>24</v>
          </cell>
          <cell r="J187">
            <v>160</v>
          </cell>
          <cell r="K187">
            <v>3840</v>
          </cell>
          <cell r="L187">
            <v>2.1659999999999999</v>
          </cell>
          <cell r="M187">
            <v>276.48</v>
          </cell>
          <cell r="N187">
            <v>347</v>
          </cell>
          <cell r="O187" t="str">
            <v>Liquide</v>
          </cell>
          <cell r="Q187" t="str">
            <v>OUI</v>
          </cell>
          <cell r="R187" t="str">
            <v>80x120</v>
          </cell>
          <cell r="S187" t="str">
            <v>80x120</v>
          </cell>
        </row>
        <row r="188">
          <cell r="A188">
            <v>147218</v>
          </cell>
          <cell r="B188" t="str">
            <v>PREAPTAMIL 24X70ML IT</v>
          </cell>
          <cell r="C188" t="str">
            <v>Italie</v>
          </cell>
          <cell r="D188" t="str">
            <v>BIB</v>
          </cell>
          <cell r="E188" t="str">
            <v>BIB PRETERM 1 1008115</v>
          </cell>
          <cell r="G188" t="str">
            <v xml:space="preserve">Non </v>
          </cell>
          <cell r="H188">
            <v>24</v>
          </cell>
          <cell r="J188">
            <v>160</v>
          </cell>
          <cell r="K188">
            <v>3840</v>
          </cell>
          <cell r="L188">
            <v>2.17</v>
          </cell>
          <cell r="M188">
            <v>276.48</v>
          </cell>
          <cell r="N188">
            <v>372.2</v>
          </cell>
          <cell r="O188" t="str">
            <v>Liquide</v>
          </cell>
          <cell r="Q188" t="str">
            <v>NON</v>
          </cell>
          <cell r="R188" t="str">
            <v>80x120</v>
          </cell>
          <cell r="S188" t="str">
            <v>80x120</v>
          </cell>
        </row>
        <row r="189">
          <cell r="A189">
            <v>147223</v>
          </cell>
          <cell r="B189" t="str">
            <v>MELLIN 0 24X70ML IT</v>
          </cell>
          <cell r="C189" t="str">
            <v>Italie</v>
          </cell>
          <cell r="D189" t="str">
            <v>BIB</v>
          </cell>
          <cell r="E189" t="str">
            <v>BIB PRETERM 1 1008115</v>
          </cell>
          <cell r="G189" t="str">
            <v xml:space="preserve">Non </v>
          </cell>
          <cell r="H189">
            <v>24</v>
          </cell>
          <cell r="J189">
            <v>160</v>
          </cell>
          <cell r="K189">
            <v>3840</v>
          </cell>
          <cell r="L189">
            <v>2.17</v>
          </cell>
          <cell r="M189">
            <v>276.48</v>
          </cell>
          <cell r="N189">
            <v>372.2</v>
          </cell>
          <cell r="O189" t="str">
            <v>Liquide</v>
          </cell>
          <cell r="Q189" t="str">
            <v>NON</v>
          </cell>
          <cell r="R189" t="str">
            <v>80x120</v>
          </cell>
          <cell r="S189" t="str">
            <v>80x120</v>
          </cell>
        </row>
        <row r="190">
          <cell r="A190">
            <v>147225</v>
          </cell>
          <cell r="B190" t="str">
            <v>APTAMIL IDROLISATO LIQUIDO 90ML IT</v>
          </cell>
          <cell r="C190" t="str">
            <v>Italie</v>
          </cell>
          <cell r="D190" t="str">
            <v>BIB</v>
          </cell>
          <cell r="E190" t="str">
            <v>BIB PRETERM HYDR 1008119</v>
          </cell>
          <cell r="G190" t="str">
            <v xml:space="preserve">Non </v>
          </cell>
          <cell r="H190">
            <v>24</v>
          </cell>
          <cell r="J190">
            <v>160</v>
          </cell>
          <cell r="K190">
            <v>3840</v>
          </cell>
          <cell r="L190">
            <v>2.67</v>
          </cell>
          <cell r="M190">
            <v>357.12</v>
          </cell>
          <cell r="N190">
            <v>428</v>
          </cell>
          <cell r="O190" t="str">
            <v>Liquide</v>
          </cell>
          <cell r="Q190" t="str">
            <v>NON</v>
          </cell>
          <cell r="R190" t="str">
            <v>80x120 NIMP15</v>
          </cell>
          <cell r="S190" t="str">
            <v>80x120</v>
          </cell>
        </row>
        <row r="191">
          <cell r="A191">
            <v>147228</v>
          </cell>
          <cell r="B191" t="str">
            <v>APTAMIL PDF LIQUIDO 90ML IT</v>
          </cell>
          <cell r="C191" t="str">
            <v>Italie</v>
          </cell>
          <cell r="D191" t="str">
            <v>BIB</v>
          </cell>
          <cell r="E191" t="str">
            <v>BIB PRETERM 2</v>
          </cell>
          <cell r="G191" t="str">
            <v xml:space="preserve">Non </v>
          </cell>
          <cell r="H191">
            <v>24</v>
          </cell>
          <cell r="J191">
            <v>160</v>
          </cell>
          <cell r="K191">
            <v>3840</v>
          </cell>
          <cell r="L191">
            <v>2.67</v>
          </cell>
          <cell r="M191">
            <v>357.12</v>
          </cell>
          <cell r="N191">
            <v>428</v>
          </cell>
          <cell r="O191" t="str">
            <v>Liquide</v>
          </cell>
          <cell r="Q191" t="str">
            <v>NON</v>
          </cell>
          <cell r="R191" t="str">
            <v>80x120 NIMP15</v>
          </cell>
          <cell r="S191" t="str">
            <v>80x120</v>
          </cell>
        </row>
        <row r="192">
          <cell r="A192">
            <v>147229</v>
          </cell>
          <cell r="B192" t="str">
            <v>MELLIN 0 POST 90ML IT</v>
          </cell>
          <cell r="C192" t="str">
            <v>Italie</v>
          </cell>
          <cell r="D192" t="str">
            <v>BIB</v>
          </cell>
          <cell r="E192" t="str">
            <v>BIB PRETERM 2</v>
          </cell>
          <cell r="G192" t="str">
            <v xml:space="preserve">Non </v>
          </cell>
          <cell r="H192">
            <v>24</v>
          </cell>
          <cell r="J192">
            <v>160</v>
          </cell>
          <cell r="K192">
            <v>3840</v>
          </cell>
          <cell r="L192">
            <v>2.67</v>
          </cell>
          <cell r="M192">
            <v>357.12</v>
          </cell>
          <cell r="N192">
            <v>428</v>
          </cell>
          <cell r="O192" t="str">
            <v>Liquide</v>
          </cell>
          <cell r="Q192" t="str">
            <v>NON</v>
          </cell>
          <cell r="R192" t="str">
            <v>80x120 NIMP15</v>
          </cell>
          <cell r="S192" t="str">
            <v>80x120</v>
          </cell>
        </row>
        <row r="193">
          <cell r="A193">
            <v>147232</v>
          </cell>
          <cell r="B193" t="str">
            <v>MELLIN 0 IDROLIZZATO 90ML IT</v>
          </cell>
          <cell r="C193" t="str">
            <v>Italie</v>
          </cell>
          <cell r="D193" t="str">
            <v>BIB</v>
          </cell>
          <cell r="E193" t="str">
            <v>BIB PRETERM HYDR 1008119</v>
          </cell>
          <cell r="G193" t="str">
            <v xml:space="preserve">Non </v>
          </cell>
          <cell r="H193">
            <v>24</v>
          </cell>
          <cell r="J193">
            <v>160</v>
          </cell>
          <cell r="K193">
            <v>3840</v>
          </cell>
          <cell r="L193">
            <v>2.67</v>
          </cell>
          <cell r="M193">
            <v>357.12</v>
          </cell>
          <cell r="N193">
            <v>428</v>
          </cell>
          <cell r="O193" t="str">
            <v>Liquide</v>
          </cell>
          <cell r="Q193" t="str">
            <v>NON</v>
          </cell>
          <cell r="R193" t="str">
            <v>80x120 NIMP15</v>
          </cell>
          <cell r="S193" t="str">
            <v>80x120</v>
          </cell>
        </row>
        <row r="194">
          <cell r="A194">
            <v>147233</v>
          </cell>
          <cell r="B194" t="str">
            <v>NUTRILON PREM./PREM.70ML BEL</v>
          </cell>
          <cell r="C194" t="str">
            <v>Belgique</v>
          </cell>
          <cell r="D194" t="str">
            <v>BIB</v>
          </cell>
          <cell r="E194" t="str">
            <v>BIB PRETERM 1 1008115</v>
          </cell>
          <cell r="G194" t="str">
            <v xml:space="preserve">Non </v>
          </cell>
          <cell r="H194">
            <v>24</v>
          </cell>
          <cell r="J194">
            <v>160</v>
          </cell>
          <cell r="K194">
            <v>3840</v>
          </cell>
          <cell r="L194">
            <v>2.1659999999999999</v>
          </cell>
          <cell r="M194">
            <v>276.48</v>
          </cell>
          <cell r="N194">
            <v>347</v>
          </cell>
          <cell r="O194" t="str">
            <v>Liquide</v>
          </cell>
          <cell r="Q194" t="str">
            <v>NON</v>
          </cell>
          <cell r="R194" t="str">
            <v>80x120</v>
          </cell>
          <cell r="S194" t="str">
            <v>80x120</v>
          </cell>
        </row>
        <row r="195">
          <cell r="A195">
            <v>147250</v>
          </cell>
          <cell r="B195" t="str">
            <v>NUTRILON EX-PREM/EX-PREM90ML.BEL</v>
          </cell>
          <cell r="C195" t="str">
            <v>Belgique</v>
          </cell>
          <cell r="D195" t="str">
            <v>BIB</v>
          </cell>
          <cell r="E195" t="str">
            <v>BIB PRETERM 2</v>
          </cell>
          <cell r="G195" t="str">
            <v xml:space="preserve">Non </v>
          </cell>
          <cell r="H195">
            <v>24</v>
          </cell>
          <cell r="J195">
            <v>200</v>
          </cell>
          <cell r="K195">
            <v>3840</v>
          </cell>
          <cell r="L195">
            <v>2.67</v>
          </cell>
          <cell r="M195">
            <v>357.12</v>
          </cell>
          <cell r="N195">
            <v>428</v>
          </cell>
          <cell r="O195" t="str">
            <v>Liquide</v>
          </cell>
          <cell r="Q195" t="str">
            <v>NON</v>
          </cell>
          <cell r="R195" t="str">
            <v>80x120</v>
          </cell>
          <cell r="S195" t="str">
            <v>80x120</v>
          </cell>
        </row>
        <row r="196">
          <cell r="A196">
            <v>147253</v>
          </cell>
          <cell r="B196" t="str">
            <v>NUTRILON 1 70ML BE</v>
          </cell>
          <cell r="C196" t="str">
            <v>Belgique</v>
          </cell>
          <cell r="D196" t="str">
            <v>BIB</v>
          </cell>
          <cell r="E196" t="str">
            <v>BIB IF PRONUTRA</v>
          </cell>
          <cell r="G196" t="str">
            <v xml:space="preserve">Non </v>
          </cell>
          <cell r="H196">
            <v>24</v>
          </cell>
          <cell r="J196">
            <v>160</v>
          </cell>
          <cell r="K196">
            <v>3840</v>
          </cell>
          <cell r="L196">
            <v>2.1659999999999999</v>
          </cell>
          <cell r="M196">
            <v>276.48</v>
          </cell>
          <cell r="N196">
            <v>347</v>
          </cell>
          <cell r="O196" t="str">
            <v>Liquide</v>
          </cell>
          <cell r="Q196" t="str">
            <v>NON</v>
          </cell>
          <cell r="R196" t="str">
            <v>80x120</v>
          </cell>
          <cell r="S196" t="str">
            <v>80x120</v>
          </cell>
        </row>
        <row r="197">
          <cell r="A197">
            <v>147283</v>
          </cell>
          <cell r="B197" t="str">
            <v>BEBELAC COMFORT 400G</v>
          </cell>
          <cell r="C197" t="str">
            <v>IRAN / IRAK</v>
          </cell>
          <cell r="D197" t="str">
            <v>PWD</v>
          </cell>
          <cell r="G197" t="str">
            <v>Mikado</v>
          </cell>
          <cell r="H197">
            <v>12</v>
          </cell>
          <cell r="K197">
            <v>768</v>
          </cell>
          <cell r="L197">
            <v>6.4320000000000004</v>
          </cell>
          <cell r="M197">
            <v>307.2</v>
          </cell>
          <cell r="N197">
            <v>422</v>
          </cell>
          <cell r="O197" t="str">
            <v>Poudre</v>
          </cell>
          <cell r="P197" t="str">
            <v>oui</v>
          </cell>
          <cell r="Q197" t="str">
            <v>NON</v>
          </cell>
          <cell r="R197" t="str">
            <v>100x120</v>
          </cell>
          <cell r="S197" t="str">
            <v>100x120</v>
          </cell>
        </row>
        <row r="198">
          <cell r="A198">
            <v>147295</v>
          </cell>
          <cell r="B198" t="str">
            <v>NUTRILON NENATAL START 70ML NL/FI</v>
          </cell>
          <cell r="C198" t="str">
            <v>Pays-Bas</v>
          </cell>
          <cell r="D198" t="str">
            <v>BIB</v>
          </cell>
          <cell r="E198" t="str">
            <v>BIB PRETERM 1 1008115</v>
          </cell>
          <cell r="G198" t="str">
            <v xml:space="preserve">Non </v>
          </cell>
          <cell r="H198">
            <v>24</v>
          </cell>
          <cell r="J198">
            <v>200</v>
          </cell>
          <cell r="K198">
            <v>4800</v>
          </cell>
          <cell r="L198">
            <v>2.1659999999999999</v>
          </cell>
          <cell r="M198">
            <v>345.6</v>
          </cell>
          <cell r="N198">
            <v>347</v>
          </cell>
          <cell r="O198" t="str">
            <v>Liquide</v>
          </cell>
          <cell r="Q198" t="str">
            <v>NON</v>
          </cell>
          <cell r="R198" t="str">
            <v>100x120 Chep</v>
          </cell>
          <cell r="S198" t="str">
            <v>100x120</v>
          </cell>
        </row>
        <row r="199">
          <cell r="A199">
            <v>147363</v>
          </cell>
          <cell r="B199" t="str">
            <v>NUTRILON 0 NENATAL 70ML RTF CZ</v>
          </cell>
          <cell r="C199" t="str">
            <v>République tchèque</v>
          </cell>
          <cell r="D199" t="str">
            <v>BIB</v>
          </cell>
          <cell r="E199" t="str">
            <v>BIB PRETERM 1 1008115</v>
          </cell>
          <cell r="G199" t="str">
            <v xml:space="preserve">Non </v>
          </cell>
          <cell r="H199">
            <v>24</v>
          </cell>
          <cell r="J199">
            <v>160</v>
          </cell>
          <cell r="K199">
            <v>3840</v>
          </cell>
          <cell r="L199">
            <v>2.1659999999999999</v>
          </cell>
          <cell r="M199">
            <v>276</v>
          </cell>
          <cell r="N199">
            <v>347</v>
          </cell>
          <cell r="O199" t="str">
            <v>Liquide</v>
          </cell>
          <cell r="Q199" t="str">
            <v>NON</v>
          </cell>
          <cell r="R199" t="str">
            <v>80x120</v>
          </cell>
          <cell r="S199" t="str">
            <v>80x120</v>
          </cell>
        </row>
        <row r="200">
          <cell r="A200">
            <v>147364</v>
          </cell>
          <cell r="B200" t="str">
            <v>MILUMIL NENATAL  70ML HU</v>
          </cell>
          <cell r="C200" t="str">
            <v>Hongrie</v>
          </cell>
          <cell r="D200" t="str">
            <v>BIB</v>
          </cell>
          <cell r="E200" t="str">
            <v>BIB PRETERM 1 1008115</v>
          </cell>
          <cell r="G200" t="str">
            <v xml:space="preserve">Non </v>
          </cell>
          <cell r="H200">
            <v>24</v>
          </cell>
          <cell r="J200">
            <v>160</v>
          </cell>
          <cell r="K200">
            <v>3840</v>
          </cell>
          <cell r="L200">
            <v>2.1659999999999999</v>
          </cell>
          <cell r="M200">
            <v>276</v>
          </cell>
          <cell r="N200">
            <v>347</v>
          </cell>
          <cell r="O200" t="str">
            <v>Liquide</v>
          </cell>
          <cell r="Q200" t="str">
            <v>NON</v>
          </cell>
          <cell r="R200" t="str">
            <v>80x120</v>
          </cell>
          <cell r="S200" t="str">
            <v>80x120</v>
          </cell>
        </row>
        <row r="201">
          <cell r="A201">
            <v>147365</v>
          </cell>
          <cell r="B201" t="str">
            <v>NUTRILON STANDARD 1 90ML NL</v>
          </cell>
          <cell r="C201" t="str">
            <v>Pays-Bas</v>
          </cell>
          <cell r="D201" t="str">
            <v>BIB</v>
          </cell>
          <cell r="E201" t="str">
            <v>BIB IF PRONUTRA</v>
          </cell>
          <cell r="G201" t="str">
            <v xml:space="preserve">Non </v>
          </cell>
          <cell r="H201">
            <v>24</v>
          </cell>
          <cell r="J201">
            <v>160</v>
          </cell>
          <cell r="K201">
            <v>4800</v>
          </cell>
          <cell r="L201">
            <v>2.67</v>
          </cell>
          <cell r="M201">
            <v>446.4</v>
          </cell>
          <cell r="N201">
            <v>528.17600000000004</v>
          </cell>
          <cell r="O201" t="str">
            <v>Liquide</v>
          </cell>
          <cell r="Q201" t="str">
            <v>NON</v>
          </cell>
          <cell r="R201" t="str">
            <v>100x120 Chep</v>
          </cell>
          <cell r="S201" t="str">
            <v>100x120</v>
          </cell>
        </row>
        <row r="202">
          <cell r="A202">
            <v>147366</v>
          </cell>
          <cell r="B202" t="str">
            <v>NUTRILON STANDARD 1 70ML NL</v>
          </cell>
          <cell r="C202" t="str">
            <v>Pays-Bas</v>
          </cell>
          <cell r="D202" t="str">
            <v>BIB</v>
          </cell>
          <cell r="E202" t="str">
            <v>BIB IF PRONUTRA</v>
          </cell>
          <cell r="G202" t="str">
            <v xml:space="preserve">Non </v>
          </cell>
          <cell r="H202">
            <v>24</v>
          </cell>
          <cell r="J202">
            <v>200</v>
          </cell>
          <cell r="K202">
            <v>4800</v>
          </cell>
          <cell r="L202">
            <v>2.1659999999999999</v>
          </cell>
          <cell r="M202">
            <v>345.6</v>
          </cell>
          <cell r="N202">
            <v>433.2</v>
          </cell>
          <cell r="O202" t="str">
            <v>Liquide</v>
          </cell>
          <cell r="Q202" t="str">
            <v>NON</v>
          </cell>
          <cell r="R202" t="str">
            <v>100x120 Chep</v>
          </cell>
          <cell r="S202" t="str">
            <v>100x120</v>
          </cell>
        </row>
        <row r="203">
          <cell r="A203">
            <v>147367</v>
          </cell>
          <cell r="B203" t="str">
            <v>APTAMIL PRE 90 ML</v>
          </cell>
          <cell r="C203" t="str">
            <v>DACH</v>
          </cell>
          <cell r="D203" t="str">
            <v>BIB</v>
          </cell>
          <cell r="E203" t="str">
            <v>BIB IF PRONUTRA</v>
          </cell>
          <cell r="G203" t="str">
            <v xml:space="preserve">Non </v>
          </cell>
          <cell r="H203">
            <v>24</v>
          </cell>
          <cell r="J203">
            <v>160</v>
          </cell>
          <cell r="K203">
            <v>3840</v>
          </cell>
          <cell r="L203">
            <v>2.67</v>
          </cell>
          <cell r="M203">
            <v>357.12</v>
          </cell>
          <cell r="N203">
            <v>428</v>
          </cell>
          <cell r="O203" t="str">
            <v>Liquide</v>
          </cell>
          <cell r="Q203" t="str">
            <v>OUI</v>
          </cell>
          <cell r="R203" t="str">
            <v>80x120</v>
          </cell>
          <cell r="S203" t="str">
            <v>80x120</v>
          </cell>
        </row>
        <row r="204">
          <cell r="A204">
            <v>147368</v>
          </cell>
          <cell r="B204" t="str">
            <v>NUTRILON PROFUTURA 70ML CZ</v>
          </cell>
          <cell r="C204" t="str">
            <v>République tchèque</v>
          </cell>
          <cell r="D204" t="str">
            <v>BIB</v>
          </cell>
          <cell r="E204" t="str">
            <v>BIB IF PROFUTURA</v>
          </cell>
          <cell r="G204" t="str">
            <v xml:space="preserve">Non </v>
          </cell>
          <cell r="H204">
            <v>24</v>
          </cell>
          <cell r="J204">
            <v>160</v>
          </cell>
          <cell r="K204">
            <v>3840</v>
          </cell>
          <cell r="L204">
            <v>2.1659999999999999</v>
          </cell>
          <cell r="M204">
            <v>276</v>
          </cell>
          <cell r="N204">
            <v>347</v>
          </cell>
          <cell r="O204" t="str">
            <v>Liquide</v>
          </cell>
          <cell r="Q204" t="str">
            <v>NON</v>
          </cell>
          <cell r="R204" t="str">
            <v>80x120</v>
          </cell>
          <cell r="S204" t="str">
            <v>80x120</v>
          </cell>
        </row>
        <row r="205">
          <cell r="A205">
            <v>147369</v>
          </cell>
          <cell r="B205" t="str">
            <v>ALMIRON 1 70ML</v>
          </cell>
          <cell r="C205" t="str">
            <v>Grèce / NWW</v>
          </cell>
          <cell r="D205" t="str">
            <v>BIB</v>
          </cell>
          <cell r="E205" t="str">
            <v>BIB IF PRONUTRA</v>
          </cell>
          <cell r="G205" t="str">
            <v xml:space="preserve">Non </v>
          </cell>
          <cell r="H205">
            <v>24</v>
          </cell>
          <cell r="J205">
            <v>160</v>
          </cell>
          <cell r="K205">
            <v>3840</v>
          </cell>
          <cell r="L205">
            <v>2.1659999999999999</v>
          </cell>
          <cell r="M205">
            <v>276</v>
          </cell>
          <cell r="N205">
            <v>347</v>
          </cell>
          <cell r="O205" t="str">
            <v>Liquide</v>
          </cell>
          <cell r="P205" t="str">
            <v>oui</v>
          </cell>
          <cell r="Q205" t="str">
            <v>NON</v>
          </cell>
          <cell r="R205" t="str">
            <v>80x120</v>
          </cell>
          <cell r="S205" t="str">
            <v>80x120</v>
          </cell>
        </row>
        <row r="206">
          <cell r="A206">
            <v>147371</v>
          </cell>
          <cell r="B206" t="str">
            <v>COW AND GATE NUTRIPREM 2 12X200ML PB UK</v>
          </cell>
          <cell r="C206" t="str">
            <v>UK / Irlande</v>
          </cell>
          <cell r="D206" t="str">
            <v>BRQ/BTS</v>
          </cell>
          <cell r="E206" t="str">
            <v/>
          </cell>
          <cell r="F206">
            <v>12</v>
          </cell>
          <cell r="G206" t="str">
            <v xml:space="preserve">Non </v>
          </cell>
          <cell r="H206">
            <v>12</v>
          </cell>
          <cell r="J206">
            <v>216</v>
          </cell>
          <cell r="K206">
            <v>2592</v>
          </cell>
          <cell r="L206">
            <v>2.6880000000000002</v>
          </cell>
          <cell r="M206">
            <v>533.952</v>
          </cell>
          <cell r="N206">
            <v>608.60799999999995</v>
          </cell>
          <cell r="O206" t="str">
            <v>Liquide</v>
          </cell>
          <cell r="Q206" t="str">
            <v>OUI</v>
          </cell>
          <cell r="R206" t="str">
            <v>100X120</v>
          </cell>
          <cell r="S206" t="str">
            <v>100X120</v>
          </cell>
        </row>
        <row r="207">
          <cell r="A207">
            <v>147384</v>
          </cell>
          <cell r="B207" t="str">
            <v>APTAMIL PROFUTURA FO 12X200ML PB EN</v>
          </cell>
          <cell r="C207" t="str">
            <v>UK / Irlande</v>
          </cell>
          <cell r="D207" t="str">
            <v>BRQ/BTS</v>
          </cell>
          <cell r="E207" t="str">
            <v/>
          </cell>
          <cell r="F207">
            <v>12</v>
          </cell>
          <cell r="G207" t="str">
            <v xml:space="preserve">Non </v>
          </cell>
          <cell r="H207">
            <v>12</v>
          </cell>
          <cell r="J207">
            <v>216</v>
          </cell>
          <cell r="K207">
            <v>2592</v>
          </cell>
          <cell r="L207">
            <v>2.6880000000000002</v>
          </cell>
          <cell r="M207">
            <v>533.952</v>
          </cell>
          <cell r="N207">
            <v>611.52300000000002</v>
          </cell>
          <cell r="O207" t="str">
            <v>Liquide</v>
          </cell>
          <cell r="Q207" t="str">
            <v>OUI</v>
          </cell>
          <cell r="R207" t="str">
            <v>100x120</v>
          </cell>
          <cell r="S207" t="str">
            <v>100x120</v>
          </cell>
        </row>
        <row r="208">
          <cell r="A208">
            <v>147445</v>
          </cell>
          <cell r="B208" t="str">
            <v>APTAMIL PROFUTURA FIRST 12X200ML PB UK</v>
          </cell>
          <cell r="C208" t="str">
            <v>UK / Irlande</v>
          </cell>
          <cell r="D208" t="str">
            <v>BRQ/BTS</v>
          </cell>
          <cell r="E208" t="str">
            <v/>
          </cell>
          <cell r="F208">
            <v>12</v>
          </cell>
          <cell r="G208" t="str">
            <v xml:space="preserve">Non </v>
          </cell>
          <cell r="H208">
            <v>12</v>
          </cell>
          <cell r="J208">
            <v>216</v>
          </cell>
          <cell r="K208">
            <v>2592</v>
          </cell>
          <cell r="L208">
            <v>2.6880000000000002</v>
          </cell>
          <cell r="M208">
            <v>533.952</v>
          </cell>
          <cell r="N208">
            <v>611.52300000000002</v>
          </cell>
          <cell r="O208" t="str">
            <v>Liquide</v>
          </cell>
          <cell r="Q208" t="str">
            <v>OUI</v>
          </cell>
          <cell r="R208" t="str">
            <v>100x120</v>
          </cell>
          <cell r="S208" t="str">
            <v>100x120</v>
          </cell>
        </row>
        <row r="209">
          <cell r="A209">
            <v>147652</v>
          </cell>
          <cell r="B209" t="str">
            <v>BEBILON PROSYNEO HA 1 90ML PL</v>
          </cell>
          <cell r="C209" t="str">
            <v>Pologne</v>
          </cell>
          <cell r="D209" t="str">
            <v>BIB</v>
          </cell>
          <cell r="E209" t="str">
            <v>Formule Start HA LCP3 FN</v>
          </cell>
          <cell r="G209" t="str">
            <v xml:space="preserve">Non </v>
          </cell>
          <cell r="H209">
            <v>24</v>
          </cell>
          <cell r="J209">
            <v>160</v>
          </cell>
          <cell r="K209">
            <v>3840</v>
          </cell>
          <cell r="L209">
            <v>2.67</v>
          </cell>
          <cell r="M209">
            <v>357.12</v>
          </cell>
          <cell r="N209">
            <v>428</v>
          </cell>
          <cell r="O209" t="str">
            <v>Liquide</v>
          </cell>
          <cell r="Q209" t="str">
            <v>OUI</v>
          </cell>
          <cell r="R209" t="str">
            <v>80x120</v>
          </cell>
          <cell r="S209" t="str">
            <v>80x120</v>
          </cell>
        </row>
        <row r="210">
          <cell r="A210">
            <v>147796</v>
          </cell>
          <cell r="B210" t="str">
            <v>PREGALLIA 70ML ETAPE 1</v>
          </cell>
          <cell r="C210" t="str">
            <v>France</v>
          </cell>
          <cell r="D210" t="str">
            <v>BIB</v>
          </cell>
          <cell r="E210" t="str">
            <v>BIB PRETERM 1 1008115</v>
          </cell>
          <cell r="G210" t="str">
            <v>Oui</v>
          </cell>
          <cell r="H210">
            <v>24</v>
          </cell>
          <cell r="J210">
            <v>160</v>
          </cell>
          <cell r="K210">
            <v>3840</v>
          </cell>
          <cell r="L210">
            <v>2.17</v>
          </cell>
          <cell r="M210">
            <v>276.48</v>
          </cell>
          <cell r="N210">
            <v>372.2</v>
          </cell>
          <cell r="O210" t="str">
            <v>Liquide</v>
          </cell>
          <cell r="Q210" t="str">
            <v>OUI</v>
          </cell>
          <cell r="R210" t="str">
            <v>80x120</v>
          </cell>
          <cell r="S210" t="str">
            <v>80x120</v>
          </cell>
        </row>
        <row r="211">
          <cell r="A211">
            <v>147797</v>
          </cell>
          <cell r="B211" t="str">
            <v>PREGALLIA 70ML ETAPE 2</v>
          </cell>
          <cell r="C211" t="str">
            <v>France</v>
          </cell>
          <cell r="D211" t="str">
            <v>BIB</v>
          </cell>
          <cell r="E211" t="str">
            <v>BIB PRETERM 2</v>
          </cell>
          <cell r="G211" t="str">
            <v>Oui</v>
          </cell>
          <cell r="H211">
            <v>24</v>
          </cell>
          <cell r="J211">
            <v>160</v>
          </cell>
          <cell r="K211">
            <v>3840</v>
          </cell>
          <cell r="L211">
            <v>2.17</v>
          </cell>
          <cell r="M211">
            <v>276.48</v>
          </cell>
          <cell r="N211">
            <v>372.2</v>
          </cell>
          <cell r="O211" t="str">
            <v>Liquide</v>
          </cell>
          <cell r="Q211" t="str">
            <v>OUI</v>
          </cell>
          <cell r="R211" t="str">
            <v>80x120</v>
          </cell>
          <cell r="S211" t="str">
            <v>80x120</v>
          </cell>
        </row>
        <row r="212">
          <cell r="A212">
            <v>147815</v>
          </cell>
          <cell r="B212" t="str">
            <v>NUTRICIA PEPTICATE RTF 90ML</v>
          </cell>
          <cell r="C212" t="str">
            <v>Venlo</v>
          </cell>
          <cell r="D212" t="str">
            <v>BIB</v>
          </cell>
          <cell r="E212" t="str">
            <v>BIB IF PEPTI 1008221</v>
          </cell>
          <cell r="G212" t="str">
            <v>Oui</v>
          </cell>
          <cell r="H212">
            <v>24</v>
          </cell>
          <cell r="J212">
            <v>160</v>
          </cell>
          <cell r="K212">
            <v>3840</v>
          </cell>
          <cell r="L212">
            <v>2.17</v>
          </cell>
          <cell r="M212">
            <v>357.12</v>
          </cell>
          <cell r="N212">
            <v>372.2</v>
          </cell>
          <cell r="O212" t="str">
            <v>Liquide</v>
          </cell>
          <cell r="Q212" t="str">
            <v>OUI</v>
          </cell>
          <cell r="R212" t="str">
            <v>80x120</v>
          </cell>
          <cell r="S212" t="str">
            <v>80x120</v>
          </cell>
        </row>
        <row r="213">
          <cell r="A213">
            <v>147817</v>
          </cell>
          <cell r="B213" t="str">
            <v>APTAMIL FOLLOW ON 12X200ML PB UK</v>
          </cell>
          <cell r="C213" t="str">
            <v>UK / Irlande / MEA / NWW</v>
          </cell>
          <cell r="D213" t="str">
            <v>BRQ/BTS</v>
          </cell>
          <cell r="E213" t="str">
            <v/>
          </cell>
          <cell r="F213">
            <v>12</v>
          </cell>
          <cell r="G213" t="str">
            <v>Oui</v>
          </cell>
          <cell r="H213">
            <v>12</v>
          </cell>
          <cell r="J213">
            <v>216</v>
          </cell>
          <cell r="K213">
            <v>2592</v>
          </cell>
          <cell r="L213">
            <v>2.6880000000000002</v>
          </cell>
          <cell r="M213">
            <v>533.952</v>
          </cell>
          <cell r="N213">
            <v>611.52300000000002</v>
          </cell>
          <cell r="O213" t="str">
            <v>Liquide</v>
          </cell>
          <cell r="P213" t="str">
            <v>oui</v>
          </cell>
          <cell r="Q213" t="str">
            <v>OUI</v>
          </cell>
          <cell r="R213" t="str">
            <v>100x120</v>
          </cell>
          <cell r="S213" t="str">
            <v>100x120</v>
          </cell>
        </row>
        <row r="214">
          <cell r="A214">
            <v>147818</v>
          </cell>
          <cell r="B214" t="str">
            <v>APTAMIL FIRST 12X200ML PB UK</v>
          </cell>
          <cell r="C214" t="str">
            <v>UK / Irlande / MEA / NWW</v>
          </cell>
          <cell r="D214" t="str">
            <v>BRQ/BTS</v>
          </cell>
          <cell r="E214" t="str">
            <v/>
          </cell>
          <cell r="F214">
            <v>12</v>
          </cell>
          <cell r="G214" t="str">
            <v>Oui</v>
          </cell>
          <cell r="H214">
            <v>12</v>
          </cell>
          <cell r="J214">
            <v>216</v>
          </cell>
          <cell r="K214">
            <v>2592</v>
          </cell>
          <cell r="L214">
            <v>2.6880000000000002</v>
          </cell>
          <cell r="M214">
            <v>533.952</v>
          </cell>
          <cell r="N214">
            <v>611.52300000000002</v>
          </cell>
          <cell r="O214" t="str">
            <v>Liquide</v>
          </cell>
          <cell r="P214" t="str">
            <v>oui</v>
          </cell>
          <cell r="Q214" t="str">
            <v>OUI</v>
          </cell>
          <cell r="R214" t="str">
            <v>100x120</v>
          </cell>
          <cell r="S214" t="str">
            <v>100x120</v>
          </cell>
        </row>
        <row r="215">
          <cell r="A215">
            <v>147820</v>
          </cell>
          <cell r="B215" t="str">
            <v>APTAMIL FOLLOW ON 6X4X200ML PB UK</v>
          </cell>
          <cell r="C215" t="str">
            <v>UK / Irlande</v>
          </cell>
          <cell r="D215" t="str">
            <v>BRQ/BTS</v>
          </cell>
          <cell r="E215" t="str">
            <v/>
          </cell>
          <cell r="F215">
            <v>4</v>
          </cell>
          <cell r="G215" t="str">
            <v xml:space="preserve">Non </v>
          </cell>
          <cell r="H215">
            <v>24</v>
          </cell>
          <cell r="J215">
            <v>648</v>
          </cell>
          <cell r="K215">
            <v>2592</v>
          </cell>
          <cell r="L215">
            <v>5.6790000000000003</v>
          </cell>
          <cell r="M215">
            <v>533.952</v>
          </cell>
          <cell r="N215">
            <v>644.35500000000002</v>
          </cell>
          <cell r="O215" t="str">
            <v>Liquide</v>
          </cell>
          <cell r="Q215" t="str">
            <v>OUI</v>
          </cell>
          <cell r="R215" t="str">
            <v>100x120</v>
          </cell>
          <cell r="S215" t="str">
            <v>100x120</v>
          </cell>
        </row>
        <row r="216">
          <cell r="A216">
            <v>147821</v>
          </cell>
          <cell r="B216" t="str">
            <v>APTAMIL FIRST 6X4X200ML PB UK</v>
          </cell>
          <cell r="C216" t="str">
            <v>UK / Irlande</v>
          </cell>
          <cell r="D216" t="str">
            <v>BRQ/BTS</v>
          </cell>
          <cell r="E216" t="str">
            <v/>
          </cell>
          <cell r="F216">
            <v>4</v>
          </cell>
          <cell r="G216" t="str">
            <v xml:space="preserve">Non </v>
          </cell>
          <cell r="H216">
            <v>24</v>
          </cell>
          <cell r="J216">
            <v>648</v>
          </cell>
          <cell r="K216">
            <v>2592</v>
          </cell>
          <cell r="L216">
            <v>5.6790000000000003</v>
          </cell>
          <cell r="M216">
            <v>533.952</v>
          </cell>
          <cell r="N216">
            <v>644.35500000000002</v>
          </cell>
          <cell r="O216" t="str">
            <v>Liquide</v>
          </cell>
          <cell r="Q216" t="str">
            <v>OUI</v>
          </cell>
          <cell r="R216" t="str">
            <v>100x120</v>
          </cell>
          <cell r="S216" t="str">
            <v>100x120</v>
          </cell>
        </row>
        <row r="217">
          <cell r="A217">
            <v>147823</v>
          </cell>
          <cell r="B217" t="str">
            <v>NUTRICIA APTAMIL 2 12X200ML PB TR</v>
          </cell>
          <cell r="C217" t="str">
            <v>Turquie</v>
          </cell>
          <cell r="D217" t="str">
            <v>BRQ/BTS</v>
          </cell>
          <cell r="E217" t="str">
            <v/>
          </cell>
          <cell r="F217">
            <v>12</v>
          </cell>
          <cell r="G217" t="str">
            <v xml:space="preserve">Non </v>
          </cell>
          <cell r="H217">
            <v>12</v>
          </cell>
          <cell r="J217">
            <v>126</v>
          </cell>
          <cell r="K217">
            <v>1512</v>
          </cell>
          <cell r="L217">
            <v>2.6880000000000002</v>
          </cell>
          <cell r="M217">
            <v>311.47199999999998</v>
          </cell>
          <cell r="N217">
            <v>366.63900000000001</v>
          </cell>
          <cell r="O217" t="str">
            <v>Liquide</v>
          </cell>
          <cell r="Q217" t="str">
            <v>NON</v>
          </cell>
          <cell r="R217" t="str">
            <v>80x120</v>
          </cell>
          <cell r="S217" t="str">
            <v>80x120</v>
          </cell>
        </row>
        <row r="218">
          <cell r="A218">
            <v>147824</v>
          </cell>
          <cell r="B218" t="str">
            <v>NUTRICIA APTAMIL 1 12X200ML PB TR</v>
          </cell>
          <cell r="C218" t="str">
            <v>Turquie</v>
          </cell>
          <cell r="D218" t="str">
            <v>BRQ/BTS</v>
          </cell>
          <cell r="E218" t="str">
            <v/>
          </cell>
          <cell r="F218">
            <v>12</v>
          </cell>
          <cell r="G218" t="str">
            <v xml:space="preserve">Non </v>
          </cell>
          <cell r="H218">
            <v>12</v>
          </cell>
          <cell r="J218">
            <v>126</v>
          </cell>
          <cell r="K218">
            <v>1512</v>
          </cell>
          <cell r="L218">
            <v>2.6880000000000002</v>
          </cell>
          <cell r="M218">
            <v>311.47199999999998</v>
          </cell>
          <cell r="N218">
            <v>366.63900000000001</v>
          </cell>
          <cell r="O218" t="str">
            <v>Liquide</v>
          </cell>
          <cell r="Q218" t="str">
            <v>NON</v>
          </cell>
          <cell r="R218" t="str">
            <v>80x120</v>
          </cell>
          <cell r="S218" t="str">
            <v>80x120</v>
          </cell>
        </row>
        <row r="219">
          <cell r="A219">
            <v>147825</v>
          </cell>
          <cell r="B219" t="str">
            <v>GALLIA CALISMA 1 4X500ML BOUTEILLE</v>
          </cell>
          <cell r="C219" t="str">
            <v>France</v>
          </cell>
          <cell r="D219" t="str">
            <v>BRQ/BTS</v>
          </cell>
          <cell r="E219" t="str">
            <v/>
          </cell>
          <cell r="F219">
            <v>4</v>
          </cell>
          <cell r="G219" t="str">
            <v>Oui</v>
          </cell>
          <cell r="H219">
            <v>1</v>
          </cell>
          <cell r="J219">
            <v>231</v>
          </cell>
          <cell r="K219">
            <v>280</v>
          </cell>
          <cell r="L219">
            <v>2.1909999999999998</v>
          </cell>
          <cell r="M219">
            <v>576.79999999999995</v>
          </cell>
          <cell r="N219">
            <v>643.54200000000003</v>
          </cell>
          <cell r="O219" t="str">
            <v>Liquide</v>
          </cell>
          <cell r="Q219" t="str">
            <v>OUI</v>
          </cell>
          <cell r="R219" t="str">
            <v>80x120</v>
          </cell>
          <cell r="S219" t="str">
            <v>80x120</v>
          </cell>
        </row>
        <row r="220">
          <cell r="A220">
            <v>147836</v>
          </cell>
          <cell r="B220" t="str">
            <v>ALMIRON ADVANCE PRE 70ML SP</v>
          </cell>
          <cell r="C220" t="str">
            <v>Espagne</v>
          </cell>
          <cell r="D220" t="str">
            <v>BIB</v>
          </cell>
          <cell r="E220" t="str">
            <v>BIB PRETERM 1 1008115</v>
          </cell>
          <cell r="G220" t="str">
            <v xml:space="preserve">Non </v>
          </cell>
          <cell r="H220">
            <v>24</v>
          </cell>
          <cell r="J220">
            <v>160</v>
          </cell>
          <cell r="K220">
            <v>3840</v>
          </cell>
          <cell r="L220">
            <v>2.1659999999999999</v>
          </cell>
          <cell r="M220">
            <v>276</v>
          </cell>
          <cell r="N220">
            <v>347</v>
          </cell>
          <cell r="O220" t="str">
            <v>Liquide</v>
          </cell>
          <cell r="Q220" t="str">
            <v>NON</v>
          </cell>
          <cell r="R220" t="str">
            <v>80x120</v>
          </cell>
          <cell r="S220" t="str">
            <v>80x120</v>
          </cell>
        </row>
        <row r="221">
          <cell r="A221">
            <v>147839</v>
          </cell>
          <cell r="B221" t="str">
            <v>APTAMIL PREMATIL RTF 24X70ML PT</v>
          </cell>
          <cell r="C221" t="str">
            <v>Portugal</v>
          </cell>
          <cell r="D221" t="str">
            <v>BIB</v>
          </cell>
          <cell r="E221" t="str">
            <v>BIB PRETERM 1 1008115</v>
          </cell>
          <cell r="G221" t="str">
            <v xml:space="preserve">Non </v>
          </cell>
          <cell r="H221">
            <v>24</v>
          </cell>
          <cell r="J221">
            <v>160</v>
          </cell>
          <cell r="K221">
            <v>3840</v>
          </cell>
          <cell r="L221">
            <v>2.1659999999999999</v>
          </cell>
          <cell r="M221">
            <v>276</v>
          </cell>
          <cell r="N221">
            <v>347</v>
          </cell>
          <cell r="O221" t="str">
            <v>Liquide</v>
          </cell>
          <cell r="Q221" t="str">
            <v>NON</v>
          </cell>
          <cell r="R221" t="str">
            <v>80x120</v>
          </cell>
          <cell r="S221" t="str">
            <v>80x120</v>
          </cell>
        </row>
        <row r="222">
          <cell r="A222">
            <v>147841</v>
          </cell>
          <cell r="B222" t="str">
            <v>ALMIRON NUTRIPREM RTF 70ML GR</v>
          </cell>
          <cell r="C222" t="str">
            <v>Grèce / NWW</v>
          </cell>
          <cell r="D222" t="str">
            <v>BIB</v>
          </cell>
          <cell r="E222" t="str">
            <v>BIB PRETERM 1 1008115</v>
          </cell>
          <cell r="G222" t="str">
            <v xml:space="preserve">Non </v>
          </cell>
          <cell r="H222">
            <v>24</v>
          </cell>
          <cell r="J222">
            <v>160</v>
          </cell>
          <cell r="K222">
            <v>3840</v>
          </cell>
          <cell r="L222">
            <v>2.1659999999999999</v>
          </cell>
          <cell r="M222">
            <v>276</v>
          </cell>
          <cell r="N222">
            <v>347</v>
          </cell>
          <cell r="O222" t="str">
            <v>Liquide</v>
          </cell>
          <cell r="P222" t="str">
            <v>oui</v>
          </cell>
          <cell r="Q222" t="str">
            <v>NON</v>
          </cell>
          <cell r="R222" t="str">
            <v>80x120</v>
          </cell>
          <cell r="S222" t="str">
            <v>80x120</v>
          </cell>
        </row>
        <row r="223">
          <cell r="A223">
            <v>147849</v>
          </cell>
          <cell r="B223" t="str">
            <v>GALLIA CALISMA 2 PRONUTRA 4X500ML</v>
          </cell>
          <cell r="C223" t="str">
            <v>France</v>
          </cell>
          <cell r="D223" t="str">
            <v>BRQ/BTS</v>
          </cell>
          <cell r="E223" t="str">
            <v/>
          </cell>
          <cell r="F223">
            <v>4</v>
          </cell>
          <cell r="G223" t="str">
            <v>Oui</v>
          </cell>
          <cell r="H223">
            <v>1</v>
          </cell>
          <cell r="J223">
            <v>280</v>
          </cell>
          <cell r="K223">
            <v>280</v>
          </cell>
          <cell r="L223">
            <v>2.1909999999999998</v>
          </cell>
          <cell r="M223">
            <v>576.79999999999995</v>
          </cell>
          <cell r="N223">
            <v>643.54200000000003</v>
          </cell>
          <cell r="O223" t="str">
            <v>Liquide</v>
          </cell>
          <cell r="Q223" t="str">
            <v>OUI</v>
          </cell>
          <cell r="R223" t="str">
            <v>80x120</v>
          </cell>
          <cell r="S223" t="str">
            <v>80x120</v>
          </cell>
        </row>
        <row r="224">
          <cell r="A224">
            <v>147883</v>
          </cell>
          <cell r="B224" t="str">
            <v>APTAMIL 1 RTF 24X90ML PT</v>
          </cell>
          <cell r="C224" t="str">
            <v>Portugal</v>
          </cell>
          <cell r="D224" t="str">
            <v>BIB</v>
          </cell>
          <cell r="E224" t="str">
            <v>BIB IF PRONUTRA</v>
          </cell>
          <cell r="G224" t="str">
            <v xml:space="preserve">Non </v>
          </cell>
          <cell r="H224">
            <v>24</v>
          </cell>
          <cell r="J224">
            <v>160</v>
          </cell>
          <cell r="K224">
            <v>3840</v>
          </cell>
          <cell r="L224">
            <v>2.67</v>
          </cell>
          <cell r="M224">
            <v>357</v>
          </cell>
          <cell r="N224">
            <v>428</v>
          </cell>
          <cell r="O224" t="str">
            <v>Liquide</v>
          </cell>
          <cell r="Q224" t="str">
            <v>OUI</v>
          </cell>
          <cell r="R224" t="str">
            <v>80x120</v>
          </cell>
          <cell r="S224" t="str">
            <v>80x120</v>
          </cell>
        </row>
        <row r="225">
          <cell r="A225">
            <v>147884</v>
          </cell>
          <cell r="B225" t="str">
            <v>ALMIRON ADVANCE 1 70ML</v>
          </cell>
          <cell r="C225" t="str">
            <v>Espagne</v>
          </cell>
          <cell r="D225" t="str">
            <v>BIB</v>
          </cell>
          <cell r="E225" t="str">
            <v>BIB IF PRONUTRA</v>
          </cell>
          <cell r="G225" t="str">
            <v xml:space="preserve">Non </v>
          </cell>
          <cell r="H225">
            <v>24</v>
          </cell>
          <cell r="J225">
            <v>160</v>
          </cell>
          <cell r="K225">
            <v>3840</v>
          </cell>
          <cell r="L225">
            <v>2.1659999999999999</v>
          </cell>
          <cell r="M225">
            <v>276</v>
          </cell>
          <cell r="N225">
            <v>347</v>
          </cell>
          <cell r="O225" t="str">
            <v>Liquide</v>
          </cell>
          <cell r="Q225" t="str">
            <v>OUI</v>
          </cell>
          <cell r="R225" t="str">
            <v>80x120</v>
          </cell>
          <cell r="S225" t="str">
            <v>80x120</v>
          </cell>
        </row>
        <row r="226">
          <cell r="A226">
            <v>147885</v>
          </cell>
          <cell r="B226" t="str">
            <v>BEBILON NENATAL PREMIUM 70ML PL</v>
          </cell>
          <cell r="C226" t="str">
            <v>Pologne</v>
          </cell>
          <cell r="D226" t="str">
            <v>BIB</v>
          </cell>
          <cell r="E226" t="str">
            <v>BIB PRETERM 1 1008115</v>
          </cell>
          <cell r="G226" t="str">
            <v xml:space="preserve">Non </v>
          </cell>
          <cell r="H226">
            <v>24</v>
          </cell>
          <cell r="J226">
            <v>160</v>
          </cell>
          <cell r="K226">
            <v>3840</v>
          </cell>
          <cell r="L226">
            <v>2.1659999999999999</v>
          </cell>
          <cell r="M226">
            <v>276.48</v>
          </cell>
          <cell r="N226">
            <v>347</v>
          </cell>
          <cell r="O226" t="str">
            <v>Liquide</v>
          </cell>
          <cell r="Q226" t="str">
            <v>NON</v>
          </cell>
          <cell r="R226" t="str">
            <v>80x120</v>
          </cell>
          <cell r="S226" t="str">
            <v>80x120</v>
          </cell>
        </row>
        <row r="227">
          <cell r="A227">
            <v>147922</v>
          </cell>
          <cell r="B227" t="str">
            <v>BIO LES RECOLTES BIO LAIT 1 800G.</v>
          </cell>
          <cell r="C227" t="str">
            <v>France</v>
          </cell>
          <cell r="D227" t="str">
            <v>PWD</v>
          </cell>
          <cell r="G227" t="str">
            <v>Oui</v>
          </cell>
          <cell r="H227">
            <v>6</v>
          </cell>
          <cell r="K227">
            <v>240</v>
          </cell>
          <cell r="L227">
            <v>5.9219999999999997</v>
          </cell>
          <cell r="M227">
            <v>192</v>
          </cell>
          <cell r="N227">
            <v>225.44</v>
          </cell>
          <cell r="O227" t="str">
            <v>Poudre</v>
          </cell>
          <cell r="Q227" t="str">
            <v>OUI</v>
          </cell>
          <cell r="R227" t="str">
            <v>80x120</v>
          </cell>
          <cell r="S227" t="str">
            <v>80x120</v>
          </cell>
        </row>
        <row r="228">
          <cell r="A228">
            <v>147923</v>
          </cell>
          <cell r="B228" t="str">
            <v>BIO LES RECOLTES BIO LAIT DE SUITE 800G.</v>
          </cell>
          <cell r="C228" t="str">
            <v>France</v>
          </cell>
          <cell r="D228" t="str">
            <v>PWD</v>
          </cell>
          <cell r="G228" t="str">
            <v>Oui</v>
          </cell>
          <cell r="H228">
            <v>6</v>
          </cell>
          <cell r="K228">
            <v>240</v>
          </cell>
          <cell r="L228">
            <v>5.9219999999999997</v>
          </cell>
          <cell r="M228">
            <v>192</v>
          </cell>
          <cell r="N228">
            <v>225.44</v>
          </cell>
          <cell r="O228" t="str">
            <v>Poudre</v>
          </cell>
          <cell r="Q228" t="str">
            <v>OUI</v>
          </cell>
          <cell r="R228" t="str">
            <v>80x120</v>
          </cell>
          <cell r="S228" t="str">
            <v>80x120</v>
          </cell>
        </row>
        <row r="229">
          <cell r="A229">
            <v>147924</v>
          </cell>
          <cell r="B229" t="str">
            <v>BIO LES RECOLTES BIO CROISSANCE 800G</v>
          </cell>
          <cell r="C229" t="str">
            <v>France</v>
          </cell>
          <cell r="D229" t="str">
            <v>PWD</v>
          </cell>
          <cell r="G229" t="str">
            <v>Oui</v>
          </cell>
          <cell r="H229">
            <v>6</v>
          </cell>
          <cell r="K229">
            <v>240</v>
          </cell>
          <cell r="L229">
            <v>5.9219999999999997</v>
          </cell>
          <cell r="M229">
            <v>192</v>
          </cell>
          <cell r="N229">
            <v>225.44</v>
          </cell>
          <cell r="O229" t="str">
            <v>Poudre</v>
          </cell>
          <cell r="Q229" t="str">
            <v>OUI</v>
          </cell>
          <cell r="R229" t="str">
            <v>80x120</v>
          </cell>
          <cell r="S229" t="str">
            <v>80x120</v>
          </cell>
        </row>
        <row r="230">
          <cell r="A230">
            <v>148020</v>
          </cell>
          <cell r="B230" t="str">
            <v>BEBILON 1 PRONUTRA 90ML PL</v>
          </cell>
          <cell r="C230" t="str">
            <v>Pologne</v>
          </cell>
          <cell r="D230" t="str">
            <v>BIB</v>
          </cell>
          <cell r="E230" t="str">
            <v>BIB IF PRONUTRA</v>
          </cell>
          <cell r="G230" t="str">
            <v xml:space="preserve">Non </v>
          </cell>
          <cell r="H230">
            <v>24</v>
          </cell>
          <cell r="J230">
            <v>160</v>
          </cell>
          <cell r="K230">
            <v>3840</v>
          </cell>
          <cell r="L230">
            <v>2.67</v>
          </cell>
          <cell r="M230">
            <v>357.12</v>
          </cell>
          <cell r="N230">
            <v>428</v>
          </cell>
          <cell r="O230" t="str">
            <v>Liquide</v>
          </cell>
          <cell r="Q230" t="str">
            <v>OUI</v>
          </cell>
          <cell r="R230" t="str">
            <v>80x120</v>
          </cell>
          <cell r="S230" t="str">
            <v>80x120</v>
          </cell>
        </row>
        <row r="231">
          <cell r="A231">
            <v>148086</v>
          </cell>
          <cell r="B231" t="str">
            <v>APTAMIL PRE 12X200ML PB DE</v>
          </cell>
          <cell r="C231" t="str">
            <v>DACH</v>
          </cell>
          <cell r="D231" t="str">
            <v>BRQ/BTS</v>
          </cell>
          <cell r="E231" t="str">
            <v/>
          </cell>
          <cell r="F231">
            <v>12</v>
          </cell>
          <cell r="G231" t="str">
            <v xml:space="preserve">Non </v>
          </cell>
          <cell r="H231">
            <v>12</v>
          </cell>
          <cell r="J231">
            <v>126</v>
          </cell>
          <cell r="K231">
            <v>1512</v>
          </cell>
          <cell r="L231">
            <v>2.6880000000000002</v>
          </cell>
          <cell r="M231">
            <v>311.47199999999998</v>
          </cell>
          <cell r="N231">
            <v>366.63900000000001</v>
          </cell>
          <cell r="O231" t="str">
            <v>Liquide</v>
          </cell>
          <cell r="Q231" t="str">
            <v>OUI</v>
          </cell>
          <cell r="R231" t="str">
            <v>80x120</v>
          </cell>
          <cell r="S231" t="str">
            <v>80x120</v>
          </cell>
        </row>
        <row r="232">
          <cell r="A232">
            <v>148966</v>
          </cell>
          <cell r="B232" t="str">
            <v>APTAMIL PREMA RTF 70ML BK</v>
          </cell>
          <cell r="C232" t="str">
            <v>NWW / Oudalle</v>
          </cell>
          <cell r="D232" t="str">
            <v>BIB</v>
          </cell>
          <cell r="E232" t="str">
            <v>BIB PRETERM 1 1008115</v>
          </cell>
          <cell r="G232" t="str">
            <v xml:space="preserve">Non </v>
          </cell>
          <cell r="H232">
            <v>24</v>
          </cell>
          <cell r="J232">
            <v>160</v>
          </cell>
          <cell r="K232">
            <v>3840</v>
          </cell>
          <cell r="L232">
            <v>2.1659999999999999</v>
          </cell>
          <cell r="M232">
            <v>276</v>
          </cell>
          <cell r="N232">
            <v>347</v>
          </cell>
          <cell r="O232" t="str">
            <v>Liquide</v>
          </cell>
          <cell r="P232" t="str">
            <v>oui</v>
          </cell>
          <cell r="Q232" t="str">
            <v>NON</v>
          </cell>
          <cell r="R232" t="str">
            <v>80x120</v>
          </cell>
          <cell r="S232" t="str">
            <v>80x120</v>
          </cell>
        </row>
        <row r="233">
          <cell r="A233">
            <v>149188</v>
          </cell>
          <cell r="B233" t="str">
            <v>MELLIN 1 3X4X500ML   Italie</v>
          </cell>
          <cell r="C233" t="str">
            <v>Italie</v>
          </cell>
          <cell r="D233" t="str">
            <v>BRQ/BTS</v>
          </cell>
          <cell r="E233" t="str">
            <v/>
          </cell>
          <cell r="F233">
            <v>4</v>
          </cell>
          <cell r="G233" t="str">
            <v xml:space="preserve">Non </v>
          </cell>
          <cell r="H233">
            <v>3</v>
          </cell>
          <cell r="K233">
            <v>231</v>
          </cell>
          <cell r="L233">
            <v>6.6669999999999998</v>
          </cell>
          <cell r="M233">
            <v>475.86</v>
          </cell>
          <cell r="N233">
            <v>538.35900000000004</v>
          </cell>
          <cell r="O233" t="str">
            <v>Liquide</v>
          </cell>
          <cell r="Q233" t="str">
            <v>OUI</v>
          </cell>
          <cell r="R233" t="str">
            <v>80x120</v>
          </cell>
          <cell r="S233" t="str">
            <v>80x120</v>
          </cell>
        </row>
        <row r="234">
          <cell r="A234">
            <v>149191</v>
          </cell>
          <cell r="B234" t="str">
            <v>PREGALLIA ETAPE 2 200ML BEBE EXPERT</v>
          </cell>
          <cell r="C234" t="str">
            <v>France</v>
          </cell>
          <cell r="D234" t="str">
            <v>BRQ/BTS</v>
          </cell>
          <cell r="F234">
            <v>12</v>
          </cell>
          <cell r="G234" t="str">
            <v>Oui</v>
          </cell>
          <cell r="H234">
            <v>12</v>
          </cell>
          <cell r="J234">
            <v>126</v>
          </cell>
          <cell r="K234">
            <v>1512</v>
          </cell>
          <cell r="L234">
            <v>2.6880000000000002</v>
          </cell>
          <cell r="M234">
            <v>311.47199999999998</v>
          </cell>
          <cell r="N234">
            <v>366.63900000000001</v>
          </cell>
          <cell r="O234" t="str">
            <v>Liquide</v>
          </cell>
          <cell r="Q234" t="str">
            <v>OUI</v>
          </cell>
          <cell r="R234" t="str">
            <v>80x120</v>
          </cell>
          <cell r="S234" t="str">
            <v>80x120</v>
          </cell>
        </row>
        <row r="235">
          <cell r="A235">
            <v>149197</v>
          </cell>
          <cell r="B235" t="str">
            <v>PREGALLIA ETAPE 1 200ML BEBE EXPERT</v>
          </cell>
          <cell r="C235" t="str">
            <v>France</v>
          </cell>
          <cell r="D235" t="str">
            <v>BRQ/BTS</v>
          </cell>
          <cell r="F235">
            <v>12</v>
          </cell>
          <cell r="G235" t="str">
            <v>Oui</v>
          </cell>
          <cell r="H235">
            <v>12</v>
          </cell>
          <cell r="J235">
            <v>126</v>
          </cell>
          <cell r="K235">
            <v>1512</v>
          </cell>
          <cell r="L235">
            <v>2.6880000000000002</v>
          </cell>
          <cell r="M235">
            <v>311.47199999999998</v>
          </cell>
          <cell r="N235">
            <v>366.63900000000001</v>
          </cell>
          <cell r="O235" t="str">
            <v>Liquide</v>
          </cell>
          <cell r="Q235" t="str">
            <v>OUI</v>
          </cell>
          <cell r="R235" t="str">
            <v>80x120</v>
          </cell>
          <cell r="S235" t="str">
            <v>80x120</v>
          </cell>
        </row>
        <row r="236">
          <cell r="A236">
            <v>149280</v>
          </cell>
          <cell r="B236" t="str">
            <v>MELLIN 2 4X500MLX3   Italie</v>
          </cell>
          <cell r="C236" t="str">
            <v>Italie</v>
          </cell>
          <cell r="D236" t="str">
            <v>BRQ/BTS</v>
          </cell>
          <cell r="E236" t="str">
            <v/>
          </cell>
          <cell r="F236">
            <v>4</v>
          </cell>
          <cell r="G236" t="str">
            <v xml:space="preserve">Non </v>
          </cell>
          <cell r="H236">
            <v>3</v>
          </cell>
          <cell r="K236">
            <v>240</v>
          </cell>
          <cell r="L236">
            <v>6.6669999999999998</v>
          </cell>
          <cell r="M236">
            <v>475.86</v>
          </cell>
          <cell r="N236">
            <v>538.35900000000004</v>
          </cell>
          <cell r="O236" t="str">
            <v>Liquide</v>
          </cell>
          <cell r="Q236" t="str">
            <v>OUI</v>
          </cell>
          <cell r="R236" t="str">
            <v>80x120</v>
          </cell>
          <cell r="S236" t="str">
            <v>80x120</v>
          </cell>
        </row>
        <row r="237">
          <cell r="A237">
            <v>149287</v>
          </cell>
          <cell r="B237" t="str">
            <v>PI _ MELLIN 2 4X500ML   Italie</v>
          </cell>
          <cell r="C237" t="str">
            <v>Italie</v>
          </cell>
          <cell r="D237" t="str">
            <v>BRQ/BTS</v>
          </cell>
          <cell r="E237" t="str">
            <v/>
          </cell>
          <cell r="F237">
            <v>4</v>
          </cell>
          <cell r="G237" t="str">
            <v xml:space="preserve">Non </v>
          </cell>
          <cell r="H237">
            <v>1</v>
          </cell>
          <cell r="K237">
            <v>240</v>
          </cell>
          <cell r="L237">
            <v>2.2040000000000002</v>
          </cell>
          <cell r="M237">
            <v>494</v>
          </cell>
          <cell r="N237">
            <v>529</v>
          </cell>
          <cell r="O237" t="str">
            <v>Liquide</v>
          </cell>
          <cell r="R237" t="str">
            <v>80x120</v>
          </cell>
          <cell r="S237" t="str">
            <v>80x120</v>
          </cell>
        </row>
        <row r="238">
          <cell r="A238">
            <v>149288</v>
          </cell>
          <cell r="B238" t="str">
            <v>PI _ MELLIN 1 4X500ML   Italie</v>
          </cell>
          <cell r="C238" t="str">
            <v>Italie</v>
          </cell>
          <cell r="D238" t="str">
            <v>BRQ/BTS</v>
          </cell>
          <cell r="E238" t="str">
            <v/>
          </cell>
          <cell r="F238">
            <v>4</v>
          </cell>
          <cell r="G238" t="str">
            <v xml:space="preserve">Non </v>
          </cell>
          <cell r="H238">
            <v>1</v>
          </cell>
          <cell r="K238">
            <v>240</v>
          </cell>
          <cell r="L238">
            <v>2.2040000000000002</v>
          </cell>
          <cell r="M238">
            <v>494</v>
          </cell>
          <cell r="N238">
            <v>529</v>
          </cell>
          <cell r="O238" t="str">
            <v>Liquide</v>
          </cell>
          <cell r="R238" t="str">
            <v>80x120</v>
          </cell>
          <cell r="S238" t="str">
            <v>80x120</v>
          </cell>
        </row>
        <row r="239">
          <cell r="A239">
            <v>149319</v>
          </cell>
          <cell r="B239" t="str">
            <v>NUTRICIA APTAMIL 1 90ML</v>
          </cell>
          <cell r="C239" t="str">
            <v>Turquie</v>
          </cell>
          <cell r="D239" t="str">
            <v>BIB</v>
          </cell>
          <cell r="E239" t="str">
            <v>BIB IF PRONUTRA</v>
          </cell>
          <cell r="G239" t="str">
            <v xml:space="preserve">Non </v>
          </cell>
          <cell r="H239">
            <v>24</v>
          </cell>
          <cell r="J239">
            <v>160</v>
          </cell>
          <cell r="K239">
            <v>3840</v>
          </cell>
          <cell r="L239">
            <v>2.67</v>
          </cell>
          <cell r="M239">
            <v>357</v>
          </cell>
          <cell r="N239">
            <v>428</v>
          </cell>
          <cell r="O239" t="str">
            <v>Liquide</v>
          </cell>
          <cell r="Q239" t="str">
            <v>NON</v>
          </cell>
          <cell r="R239" t="str">
            <v>80x120 NIMP15</v>
          </cell>
          <cell r="S239" t="str">
            <v>80x120</v>
          </cell>
        </row>
        <row r="240">
          <cell r="A240">
            <v>149321</v>
          </cell>
          <cell r="B240" t="str">
            <v>APT FOM 4X1L PB UK</v>
          </cell>
          <cell r="C240" t="str">
            <v>UK / Irlande</v>
          </cell>
          <cell r="D240" t="str">
            <v>BRQ/BTS</v>
          </cell>
          <cell r="E240" t="str">
            <v/>
          </cell>
          <cell r="F240">
            <v>4</v>
          </cell>
          <cell r="G240" t="str">
            <v xml:space="preserve">Non </v>
          </cell>
          <cell r="H240">
            <v>4</v>
          </cell>
          <cell r="J240">
            <v>150</v>
          </cell>
          <cell r="K240">
            <v>600</v>
          </cell>
          <cell r="L240">
            <v>4.33</v>
          </cell>
          <cell r="M240">
            <v>618</v>
          </cell>
          <cell r="N240">
            <v>682</v>
          </cell>
          <cell r="O240" t="str">
            <v>Liquide</v>
          </cell>
          <cell r="Q240" t="str">
            <v>OUI</v>
          </cell>
          <cell r="R240" t="str">
            <v>100x120</v>
          </cell>
          <cell r="S240" t="str">
            <v>100x120</v>
          </cell>
        </row>
        <row r="241">
          <cell r="A241">
            <v>149322</v>
          </cell>
          <cell r="B241" t="str">
            <v>APT IF 4X1L PB UK</v>
          </cell>
          <cell r="C241" t="str">
            <v>UK / Irlande</v>
          </cell>
          <cell r="D241" t="str">
            <v>BRQ/BTS</v>
          </cell>
          <cell r="E241" t="str">
            <v/>
          </cell>
          <cell r="F241">
            <v>4</v>
          </cell>
          <cell r="G241" t="str">
            <v xml:space="preserve">Non </v>
          </cell>
          <cell r="H241">
            <v>4</v>
          </cell>
          <cell r="J241">
            <v>150</v>
          </cell>
          <cell r="K241">
            <v>600</v>
          </cell>
          <cell r="L241">
            <v>4.33</v>
          </cell>
          <cell r="M241">
            <v>618</v>
          </cell>
          <cell r="N241">
            <v>682</v>
          </cell>
          <cell r="O241" t="str">
            <v>Liquide</v>
          </cell>
          <cell r="Q241" t="str">
            <v>OUI</v>
          </cell>
          <cell r="R241" t="str">
            <v>100x120</v>
          </cell>
          <cell r="S241" t="str">
            <v>100x120</v>
          </cell>
        </row>
        <row r="242">
          <cell r="A242">
            <v>149341</v>
          </cell>
          <cell r="B242" t="str">
            <v>CG IMF LIQ FOLLOW ON MILK 4X1000ML</v>
          </cell>
          <cell r="C242" t="str">
            <v>UK / Irlande</v>
          </cell>
          <cell r="D242" t="str">
            <v>BRQ/BTS</v>
          </cell>
          <cell r="E242" t="str">
            <v/>
          </cell>
          <cell r="F242">
            <v>4</v>
          </cell>
          <cell r="G242" t="str">
            <v xml:space="preserve">Non </v>
          </cell>
          <cell r="H242">
            <v>4</v>
          </cell>
          <cell r="J242">
            <v>150</v>
          </cell>
          <cell r="K242">
            <v>600</v>
          </cell>
          <cell r="L242">
            <v>4.33</v>
          </cell>
          <cell r="M242">
            <v>618</v>
          </cell>
          <cell r="N242">
            <v>682</v>
          </cell>
          <cell r="O242" t="str">
            <v>Liquide</v>
          </cell>
          <cell r="Q242" t="str">
            <v>OUI</v>
          </cell>
          <cell r="R242" t="str">
            <v>100x120</v>
          </cell>
          <cell r="S242" t="str">
            <v>100x120</v>
          </cell>
        </row>
        <row r="243">
          <cell r="A243">
            <v>149347</v>
          </cell>
          <cell r="B243" t="str">
            <v>CG IMF LIQ FIRST INFANT MILK 4X1000ML</v>
          </cell>
          <cell r="C243" t="str">
            <v>UK / Irlande</v>
          </cell>
          <cell r="D243" t="str">
            <v>BRQ/BTS</v>
          </cell>
          <cell r="E243" t="str">
            <v/>
          </cell>
          <cell r="F243">
            <v>4</v>
          </cell>
          <cell r="G243" t="str">
            <v xml:space="preserve">Non </v>
          </cell>
          <cell r="H243">
            <v>4</v>
          </cell>
          <cell r="J243">
            <v>150</v>
          </cell>
          <cell r="K243">
            <v>600</v>
          </cell>
          <cell r="L243">
            <v>4.33</v>
          </cell>
          <cell r="M243">
            <v>618</v>
          </cell>
          <cell r="N243">
            <v>682</v>
          </cell>
          <cell r="O243" t="str">
            <v>Liquide</v>
          </cell>
          <cell r="Q243" t="str">
            <v>OUI</v>
          </cell>
          <cell r="R243" t="str">
            <v>100x120</v>
          </cell>
          <cell r="S243" t="str">
            <v>100x120</v>
          </cell>
        </row>
        <row r="244">
          <cell r="A244">
            <v>149350</v>
          </cell>
          <cell r="B244" t="str">
            <v>APTAMIL 1 1X500MLX12   Italie</v>
          </cell>
          <cell r="C244" t="str">
            <v>Italie</v>
          </cell>
          <cell r="D244" t="str">
            <v>BRQ/BTS</v>
          </cell>
          <cell r="E244" t="str">
            <v/>
          </cell>
          <cell r="F244">
            <v>12</v>
          </cell>
          <cell r="G244" t="str">
            <v xml:space="preserve">Non </v>
          </cell>
          <cell r="H244">
            <v>12</v>
          </cell>
          <cell r="J244">
            <v>91</v>
          </cell>
          <cell r="K244">
            <v>1092</v>
          </cell>
          <cell r="L244">
            <v>6.6669999999999998</v>
          </cell>
          <cell r="M244">
            <v>562.38</v>
          </cell>
          <cell r="N244">
            <v>634.65200000000004</v>
          </cell>
          <cell r="O244" t="str">
            <v>Liquide</v>
          </cell>
          <cell r="Q244" t="str">
            <v>OUI</v>
          </cell>
          <cell r="R244" t="str">
            <v>80x120</v>
          </cell>
          <cell r="S244" t="str">
            <v>80x120</v>
          </cell>
        </row>
        <row r="245">
          <cell r="A245">
            <v>149353</v>
          </cell>
          <cell r="B245" t="str">
            <v>APTAMIL 2 1X500MLX12   Italie</v>
          </cell>
          <cell r="C245" t="str">
            <v>Italie</v>
          </cell>
          <cell r="D245" t="str">
            <v>BRQ/BTS</v>
          </cell>
          <cell r="E245" t="str">
            <v/>
          </cell>
          <cell r="F245">
            <v>12</v>
          </cell>
          <cell r="G245" t="str">
            <v xml:space="preserve">Non </v>
          </cell>
          <cell r="H245">
            <v>12</v>
          </cell>
          <cell r="J245">
            <v>91</v>
          </cell>
          <cell r="K245">
            <v>1092</v>
          </cell>
          <cell r="L245">
            <v>6.6669999999999998</v>
          </cell>
          <cell r="M245">
            <v>562.38</v>
          </cell>
          <cell r="N245">
            <v>634.65200000000004</v>
          </cell>
          <cell r="O245" t="str">
            <v>Liquide</v>
          </cell>
          <cell r="Q245" t="str">
            <v>OUI</v>
          </cell>
          <cell r="R245" t="str">
            <v>80x120</v>
          </cell>
          <cell r="S245" t="str">
            <v>80x120</v>
          </cell>
        </row>
        <row r="246">
          <cell r="A246">
            <v>149356</v>
          </cell>
          <cell r="B246" t="str">
            <v>MELLIN 2 1X500MLX12   Italie</v>
          </cell>
          <cell r="C246" t="str">
            <v>Italie</v>
          </cell>
          <cell r="D246" t="str">
            <v>BRQ/BTS</v>
          </cell>
          <cell r="E246" t="str">
            <v/>
          </cell>
          <cell r="F246">
            <v>12</v>
          </cell>
          <cell r="G246" t="str">
            <v xml:space="preserve">Non </v>
          </cell>
          <cell r="H246">
            <v>12</v>
          </cell>
          <cell r="J246">
            <v>91</v>
          </cell>
          <cell r="K246">
            <v>1092</v>
          </cell>
          <cell r="L246">
            <v>6.6669999999999998</v>
          </cell>
          <cell r="M246">
            <v>562.38</v>
          </cell>
          <cell r="N246">
            <v>634.65200000000004</v>
          </cell>
          <cell r="O246" t="str">
            <v>Liquide</v>
          </cell>
          <cell r="Q246" t="str">
            <v>OUI</v>
          </cell>
          <cell r="R246" t="str">
            <v>80x120</v>
          </cell>
          <cell r="S246" t="str">
            <v>80x120</v>
          </cell>
        </row>
        <row r="247">
          <cell r="A247">
            <v>149357</v>
          </cell>
          <cell r="B247" t="str">
            <v>MELLIN 1 1x500MLX12   Italie</v>
          </cell>
          <cell r="C247" t="str">
            <v>Italie</v>
          </cell>
          <cell r="D247" t="str">
            <v>BRQ/BTS</v>
          </cell>
          <cell r="E247" t="str">
            <v/>
          </cell>
          <cell r="F247">
            <v>12</v>
          </cell>
          <cell r="G247" t="str">
            <v xml:space="preserve">Non </v>
          </cell>
          <cell r="H247">
            <v>12</v>
          </cell>
          <cell r="J247">
            <v>91</v>
          </cell>
          <cell r="K247">
            <v>1092</v>
          </cell>
          <cell r="L247">
            <v>6.6669999999999998</v>
          </cell>
          <cell r="M247">
            <v>562.38</v>
          </cell>
          <cell r="N247">
            <v>634.65200000000004</v>
          </cell>
          <cell r="O247" t="str">
            <v>Liquide</v>
          </cell>
          <cell r="Q247" t="str">
            <v>OUI</v>
          </cell>
          <cell r="R247" t="str">
            <v>80x120</v>
          </cell>
          <cell r="S247" t="str">
            <v>80x120</v>
          </cell>
        </row>
        <row r="248">
          <cell r="A248">
            <v>149667</v>
          </cell>
          <cell r="B248" t="str">
            <v>BEBILON PROFUTURA 70ML PL</v>
          </cell>
          <cell r="C248" t="str">
            <v>Pologne</v>
          </cell>
          <cell r="D248" t="str">
            <v>BIB</v>
          </cell>
          <cell r="E248" t="str">
            <v>BIB IF PROFUTURA</v>
          </cell>
          <cell r="G248" t="str">
            <v xml:space="preserve">Non </v>
          </cell>
          <cell r="H248">
            <v>24</v>
          </cell>
          <cell r="J248">
            <v>160</v>
          </cell>
          <cell r="K248">
            <v>3840</v>
          </cell>
          <cell r="L248">
            <v>2.1659999999999999</v>
          </cell>
          <cell r="M248">
            <v>276.48</v>
          </cell>
          <cell r="N248">
            <v>371.56</v>
          </cell>
          <cell r="O248" t="str">
            <v>Liquide</v>
          </cell>
          <cell r="Q248" t="str">
            <v>OUI</v>
          </cell>
          <cell r="R248" t="str">
            <v>80x120</v>
          </cell>
          <cell r="S248" t="str">
            <v>80x120</v>
          </cell>
        </row>
        <row r="249">
          <cell r="A249">
            <v>149668</v>
          </cell>
          <cell r="B249" t="str">
            <v>APT IMF LIQ FIRST INFANT MILK 24X70ML UK</v>
          </cell>
          <cell r="C249" t="str">
            <v>UK / Irlande / Chypre</v>
          </cell>
          <cell r="D249" t="str">
            <v>BIB</v>
          </cell>
          <cell r="E249" t="str">
            <v>BIB IF PRONUTRA</v>
          </cell>
          <cell r="G249" t="str">
            <v xml:space="preserve">Non </v>
          </cell>
          <cell r="H249">
            <v>24</v>
          </cell>
          <cell r="J249">
            <v>200</v>
          </cell>
          <cell r="K249">
            <v>4800</v>
          </cell>
          <cell r="L249">
            <v>2.1659999999999999</v>
          </cell>
          <cell r="M249">
            <v>345.6</v>
          </cell>
          <cell r="N249">
            <v>461.5</v>
          </cell>
          <cell r="O249" t="str">
            <v>Liquide</v>
          </cell>
          <cell r="P249" t="str">
            <v>oui</v>
          </cell>
          <cell r="Q249" t="str">
            <v>NON</v>
          </cell>
          <cell r="R249" t="str">
            <v>100x120 Chep</v>
          </cell>
          <cell r="S249" t="str">
            <v>100x120</v>
          </cell>
        </row>
        <row r="250">
          <cell r="A250">
            <v>150445</v>
          </cell>
          <cell r="B250" t="str">
            <v>APTAMIL PREMATIL LIQUID 70ML TUR</v>
          </cell>
          <cell r="C250" t="str">
            <v>Turquie</v>
          </cell>
          <cell r="D250" t="str">
            <v>BIB</v>
          </cell>
          <cell r="E250" t="str">
            <v>BIB PRETERM 1 1008115</v>
          </cell>
          <cell r="G250" t="str">
            <v xml:space="preserve">Non </v>
          </cell>
          <cell r="H250">
            <v>24</v>
          </cell>
          <cell r="J250">
            <v>160</v>
          </cell>
          <cell r="K250">
            <v>3840</v>
          </cell>
          <cell r="L250">
            <v>2.1659999999999999</v>
          </cell>
          <cell r="M250">
            <v>276</v>
          </cell>
          <cell r="N250">
            <v>347</v>
          </cell>
          <cell r="O250" t="str">
            <v>Liquide</v>
          </cell>
          <cell r="Q250" t="str">
            <v>NON</v>
          </cell>
          <cell r="R250" t="str">
            <v>80x120 NIMP15</v>
          </cell>
          <cell r="S250" t="str">
            <v>80x120</v>
          </cell>
        </row>
        <row r="251">
          <cell r="A251">
            <v>150969</v>
          </cell>
          <cell r="B251" t="str">
            <v>CG IMF LIQ HUNGRIER INFANT MILK 4X1000ML</v>
          </cell>
          <cell r="C251" t="str">
            <v>UK / Irlande</v>
          </cell>
          <cell r="D251" t="str">
            <v>BRQ/BTS</v>
          </cell>
          <cell r="F251">
            <v>4</v>
          </cell>
          <cell r="G251" t="str">
            <v xml:space="preserve">Non </v>
          </cell>
          <cell r="H251">
            <v>4</v>
          </cell>
          <cell r="K251">
            <v>600</v>
          </cell>
          <cell r="L251">
            <v>4.33</v>
          </cell>
          <cell r="M251">
            <v>618</v>
          </cell>
          <cell r="N251">
            <v>682</v>
          </cell>
          <cell r="O251" t="str">
            <v>Liquide</v>
          </cell>
          <cell r="R251" t="str">
            <v>100x120</v>
          </cell>
          <cell r="S251" t="str">
            <v>100x120</v>
          </cell>
        </row>
        <row r="252">
          <cell r="A252">
            <v>150971</v>
          </cell>
          <cell r="B252" t="str">
            <v>APT IMF LIQ HUNGRY MILK 4X1000ML</v>
          </cell>
          <cell r="C252" t="str">
            <v>UK / Irlande</v>
          </cell>
          <cell r="D252" t="str">
            <v>BRQ/BTS</v>
          </cell>
          <cell r="F252">
            <v>4</v>
          </cell>
          <cell r="G252" t="str">
            <v xml:space="preserve">Non </v>
          </cell>
          <cell r="H252">
            <v>4</v>
          </cell>
          <cell r="K252">
            <v>600</v>
          </cell>
          <cell r="L252">
            <v>4.3230000000000004</v>
          </cell>
          <cell r="M252">
            <v>618</v>
          </cell>
          <cell r="N252">
            <v>676.45500000000004</v>
          </cell>
          <cell r="O252" t="str">
            <v>Liquide</v>
          </cell>
          <cell r="Q252" t="str">
            <v>OUI</v>
          </cell>
          <cell r="R252" t="str">
            <v>100x120</v>
          </cell>
          <cell r="S252" t="str">
            <v>100x120</v>
          </cell>
        </row>
        <row r="253">
          <cell r="A253">
            <v>151100</v>
          </cell>
          <cell r="B253" t="str">
            <v>Aptamil 2 12X200ml PB DE</v>
          </cell>
          <cell r="C253" t="str">
            <v>DACH</v>
          </cell>
          <cell r="D253" t="str">
            <v>BRQ/BTS</v>
          </cell>
          <cell r="E253" t="str">
            <v/>
          </cell>
          <cell r="F253">
            <v>12</v>
          </cell>
          <cell r="G253" t="str">
            <v xml:space="preserve">Non </v>
          </cell>
          <cell r="H253">
            <v>12</v>
          </cell>
          <cell r="J253">
            <v>126</v>
          </cell>
          <cell r="K253">
            <v>1512</v>
          </cell>
          <cell r="L253">
            <v>2.6880000000000002</v>
          </cell>
          <cell r="M253">
            <v>311.47199999999998</v>
          </cell>
          <cell r="N253">
            <v>366.63900000000001</v>
          </cell>
          <cell r="O253" t="str">
            <v>Liquide</v>
          </cell>
          <cell r="Q253" t="str">
            <v>OUI</v>
          </cell>
          <cell r="R253" t="str">
            <v>80x120</v>
          </cell>
          <cell r="S253" t="str">
            <v>80x120</v>
          </cell>
        </row>
        <row r="254">
          <cell r="A254">
            <v>151110</v>
          </cell>
          <cell r="B254" t="str">
            <v>APTAMIL 2 4X200ML PB DE</v>
          </cell>
          <cell r="C254" t="str">
            <v>DACH</v>
          </cell>
          <cell r="D254" t="str">
            <v>BRQ/BTS</v>
          </cell>
          <cell r="E254" t="str">
            <v/>
          </cell>
          <cell r="F254">
            <v>4</v>
          </cell>
          <cell r="G254" t="str">
            <v xml:space="preserve">Non </v>
          </cell>
          <cell r="H254">
            <v>6</v>
          </cell>
          <cell r="J254">
            <v>486</v>
          </cell>
          <cell r="K254">
            <v>1944</v>
          </cell>
          <cell r="L254">
            <v>5.6790000000000003</v>
          </cell>
          <cell r="M254">
            <v>400.464</v>
          </cell>
          <cell r="N254">
            <v>488.01600000000002</v>
          </cell>
          <cell r="O254" t="str">
            <v>Liquide</v>
          </cell>
          <cell r="Q254" t="str">
            <v>NON</v>
          </cell>
          <cell r="R254" t="str">
            <v>80x120</v>
          </cell>
          <cell r="S254" t="str">
            <v>80x120</v>
          </cell>
        </row>
        <row r="255">
          <cell r="A255">
            <v>151112</v>
          </cell>
          <cell r="B255" t="str">
            <v>Aptamil PRE 6x4x200ml PB DE</v>
          </cell>
          <cell r="C255" t="str">
            <v>DACH</v>
          </cell>
          <cell r="D255" t="str">
            <v>BRQ/BTS</v>
          </cell>
          <cell r="E255" t="str">
            <v/>
          </cell>
          <cell r="F255">
            <v>4</v>
          </cell>
          <cell r="G255" t="str">
            <v xml:space="preserve">Non </v>
          </cell>
          <cell r="H255">
            <v>6</v>
          </cell>
          <cell r="J255">
            <v>486</v>
          </cell>
          <cell r="K255">
            <v>486</v>
          </cell>
          <cell r="L255">
            <v>5.6790000000000003</v>
          </cell>
          <cell r="M255">
            <v>400.464</v>
          </cell>
          <cell r="N255">
            <v>488.01600000000002</v>
          </cell>
          <cell r="O255" t="str">
            <v>Liquide</v>
          </cell>
          <cell r="Q255" t="str">
            <v>OUI</v>
          </cell>
          <cell r="R255" t="str">
            <v>80x120</v>
          </cell>
          <cell r="S255" t="str">
            <v>80x120</v>
          </cell>
        </row>
        <row r="256">
          <cell r="A256">
            <v>151300</v>
          </cell>
          <cell r="B256" t="str">
            <v>BEBELAC EC 24X400G</v>
          </cell>
          <cell r="C256" t="str">
            <v>Egypte</v>
          </cell>
          <cell r="D256" t="str">
            <v>PWD</v>
          </cell>
          <cell r="G256" t="str">
            <v>Mikado</v>
          </cell>
          <cell r="H256">
            <v>24</v>
          </cell>
          <cell r="K256">
            <v>768</v>
          </cell>
          <cell r="L256">
            <v>12.8</v>
          </cell>
          <cell r="M256">
            <v>307.2</v>
          </cell>
          <cell r="N256">
            <v>416</v>
          </cell>
          <cell r="O256" t="str">
            <v>Poudre</v>
          </cell>
          <cell r="Q256" t="str">
            <v>NON</v>
          </cell>
          <cell r="R256" t="str">
            <v>100x120</v>
          </cell>
          <cell r="S256" t="str">
            <v>100x120</v>
          </cell>
        </row>
        <row r="257">
          <cell r="A257">
            <v>151301</v>
          </cell>
          <cell r="B257" t="str">
            <v>BEBELAC 1 24X400G</v>
          </cell>
          <cell r="C257" t="str">
            <v>Egypte</v>
          </cell>
          <cell r="D257" t="str">
            <v>PWD</v>
          </cell>
          <cell r="G257" t="str">
            <v>Mikado</v>
          </cell>
          <cell r="H257">
            <v>24</v>
          </cell>
          <cell r="K257">
            <v>768</v>
          </cell>
          <cell r="L257">
            <v>12.353</v>
          </cell>
          <cell r="M257">
            <v>307</v>
          </cell>
          <cell r="N257">
            <v>423.30399999999997</v>
          </cell>
          <cell r="O257" t="str">
            <v>Poudre</v>
          </cell>
          <cell r="Q257" t="str">
            <v>NON</v>
          </cell>
          <cell r="R257" t="str">
            <v>100x120</v>
          </cell>
          <cell r="S257" t="str">
            <v>100x120</v>
          </cell>
        </row>
        <row r="258">
          <cell r="A258">
            <v>151302</v>
          </cell>
          <cell r="B258" t="str">
            <v>BEBELAC EXTRA CARE 400G</v>
          </cell>
          <cell r="C258" t="str">
            <v>DNAO</v>
          </cell>
          <cell r="D258" t="str">
            <v>PWD</v>
          </cell>
          <cell r="G258" t="str">
            <v>Oui</v>
          </cell>
          <cell r="H258">
            <v>12</v>
          </cell>
          <cell r="L258">
            <v>6.4</v>
          </cell>
          <cell r="M258">
            <v>307</v>
          </cell>
          <cell r="N258">
            <v>416</v>
          </cell>
          <cell r="O258" t="str">
            <v>Poudre</v>
          </cell>
          <cell r="Q258" t="str">
            <v>OUI</v>
          </cell>
          <cell r="R258" t="str">
            <v>100x120</v>
          </cell>
          <cell r="S258" t="str">
            <v>100x120</v>
          </cell>
        </row>
        <row r="259">
          <cell r="A259">
            <v>151306</v>
          </cell>
          <cell r="B259" t="str">
            <v>BEBELAC 1 400G   (masque TAG Arabe)</v>
          </cell>
          <cell r="C259" t="str">
            <v>DNAO</v>
          </cell>
          <cell r="D259" t="str">
            <v>PWD</v>
          </cell>
          <cell r="G259" t="str">
            <v>Oui</v>
          </cell>
          <cell r="H259">
            <v>24</v>
          </cell>
          <cell r="K259">
            <v>768</v>
          </cell>
          <cell r="L259">
            <v>12.28</v>
          </cell>
          <cell r="M259">
            <v>307</v>
          </cell>
          <cell r="N259">
            <v>416</v>
          </cell>
          <cell r="O259" t="str">
            <v>Poudre</v>
          </cell>
          <cell r="Q259" t="str">
            <v>OUI</v>
          </cell>
          <cell r="R259" t="str">
            <v>100x120</v>
          </cell>
          <cell r="S259" t="str">
            <v>100x120</v>
          </cell>
        </row>
        <row r="260">
          <cell r="A260">
            <v>151307</v>
          </cell>
          <cell r="B260" t="str">
            <v>BEBELAC 2 400G   (masque TAG Arabe)</v>
          </cell>
          <cell r="C260" t="str">
            <v>DNAO</v>
          </cell>
          <cell r="D260" t="str">
            <v>PWD</v>
          </cell>
          <cell r="G260" t="str">
            <v>Oui</v>
          </cell>
          <cell r="H260">
            <v>24</v>
          </cell>
          <cell r="K260">
            <v>768</v>
          </cell>
          <cell r="L260">
            <v>12.8</v>
          </cell>
          <cell r="M260">
            <v>307</v>
          </cell>
          <cell r="N260">
            <v>416</v>
          </cell>
          <cell r="O260" t="str">
            <v>Poudre</v>
          </cell>
          <cell r="Q260" t="str">
            <v>OUI</v>
          </cell>
          <cell r="R260" t="str">
            <v>100x120</v>
          </cell>
          <cell r="S260" t="str">
            <v>100x120</v>
          </cell>
        </row>
        <row r="261">
          <cell r="A261">
            <v>151367</v>
          </cell>
          <cell r="B261" t="str">
            <v>CALISMA CROISSANCE 4X1L</v>
          </cell>
          <cell r="C261" t="str">
            <v>France</v>
          </cell>
          <cell r="D261" t="str">
            <v>BRQ/BTS</v>
          </cell>
          <cell r="E261" t="str">
            <v/>
          </cell>
          <cell r="F261">
            <v>4</v>
          </cell>
          <cell r="G261" t="str">
            <v>Oui</v>
          </cell>
          <cell r="H261">
            <v>1</v>
          </cell>
          <cell r="J261">
            <v>120</v>
          </cell>
          <cell r="K261">
            <v>120</v>
          </cell>
          <cell r="L261">
            <v>4.3230000000000004</v>
          </cell>
          <cell r="M261">
            <v>494.4</v>
          </cell>
          <cell r="N261">
            <v>543.76</v>
          </cell>
          <cell r="O261" t="str">
            <v>Liquide</v>
          </cell>
          <cell r="Q261" t="str">
            <v>OUI</v>
          </cell>
          <cell r="R261" t="str">
            <v>80x120</v>
          </cell>
          <cell r="S261" t="str">
            <v>80x120</v>
          </cell>
        </row>
        <row r="262">
          <cell r="A262">
            <v>151380</v>
          </cell>
          <cell r="B262" t="str">
            <v>CALISMA CROISSANCE 500ML X4</v>
          </cell>
          <cell r="C262" t="str">
            <v>France</v>
          </cell>
          <cell r="D262" t="str">
            <v>BRQ/BTS</v>
          </cell>
          <cell r="E262" t="str">
            <v/>
          </cell>
          <cell r="F262">
            <v>4</v>
          </cell>
          <cell r="G262" t="str">
            <v>Oui</v>
          </cell>
          <cell r="H262">
            <v>1</v>
          </cell>
          <cell r="J262">
            <v>280</v>
          </cell>
          <cell r="K262">
            <v>280</v>
          </cell>
          <cell r="L262">
            <v>2.1909999999999998</v>
          </cell>
          <cell r="M262">
            <v>576.79999999999995</v>
          </cell>
          <cell r="N262">
            <v>643.54200000000003</v>
          </cell>
          <cell r="O262" t="str">
            <v>Liquide</v>
          </cell>
          <cell r="Q262" t="str">
            <v>OUI</v>
          </cell>
          <cell r="R262" t="str">
            <v>80x120</v>
          </cell>
          <cell r="S262" t="str">
            <v>80x120</v>
          </cell>
        </row>
        <row r="263">
          <cell r="A263">
            <v>151389</v>
          </cell>
          <cell r="B263" t="str">
            <v>GALLIAGEST PREMIUM 1  70ML</v>
          </cell>
          <cell r="C263" t="str">
            <v>France</v>
          </cell>
          <cell r="D263" t="str">
            <v>BIB</v>
          </cell>
          <cell r="E263" t="str">
            <v xml:space="preserve"> BIB IF PRONUTRA PREMIUM</v>
          </cell>
          <cell r="G263" t="str">
            <v>Oui</v>
          </cell>
          <cell r="H263">
            <v>24</v>
          </cell>
          <cell r="J263">
            <v>160</v>
          </cell>
          <cell r="K263">
            <v>3840</v>
          </cell>
          <cell r="L263">
            <v>2.1659999999999999</v>
          </cell>
          <cell r="M263">
            <v>276.48</v>
          </cell>
          <cell r="N263">
            <v>347</v>
          </cell>
          <cell r="O263" t="str">
            <v>Liquide</v>
          </cell>
          <cell r="Q263" t="str">
            <v>OUI</v>
          </cell>
          <cell r="R263" t="str">
            <v>80x120</v>
          </cell>
          <cell r="S263" t="str">
            <v>80x120</v>
          </cell>
        </row>
        <row r="264">
          <cell r="A264">
            <v>151655</v>
          </cell>
          <cell r="B264" t="str">
            <v>Rustine BDINER 250ML X2 POTIRON</v>
          </cell>
          <cell r="C264" t="str">
            <v>France</v>
          </cell>
          <cell r="D264" t="str">
            <v>BRQ/BTS</v>
          </cell>
          <cell r="E264" t="str">
            <v/>
          </cell>
          <cell r="F264">
            <v>2</v>
          </cell>
          <cell r="G264" t="str">
            <v>Oui</v>
          </cell>
          <cell r="H264">
            <v>6</v>
          </cell>
          <cell r="K264">
            <v>1326</v>
          </cell>
          <cell r="L264">
            <v>3.4889999999999999</v>
          </cell>
          <cell r="M264">
            <v>708</v>
          </cell>
          <cell r="N264">
            <v>796.06899999999996</v>
          </cell>
          <cell r="O264" t="str">
            <v>Liquide</v>
          </cell>
          <cell r="R264" t="str">
            <v>80x120</v>
          </cell>
          <cell r="S264" t="str">
            <v>80x120</v>
          </cell>
        </row>
        <row r="265">
          <cell r="A265">
            <v>151657</v>
          </cell>
          <cell r="B265" t="str">
            <v>Rustine BDINER 250ML X4 CAROTTES</v>
          </cell>
          <cell r="C265" t="str">
            <v>France</v>
          </cell>
          <cell r="D265" t="str">
            <v>BRQ/BTS</v>
          </cell>
          <cell r="E265" t="str">
            <v/>
          </cell>
          <cell r="F265">
            <v>4</v>
          </cell>
          <cell r="G265" t="str">
            <v>Oui</v>
          </cell>
          <cell r="H265">
            <v>3</v>
          </cell>
          <cell r="K265">
            <v>663</v>
          </cell>
          <cell r="L265">
            <v>3.4649999999999999</v>
          </cell>
          <cell r="M265">
            <v>708.08399999999995</v>
          </cell>
          <cell r="N265">
            <v>790.87099999999998</v>
          </cell>
          <cell r="O265" t="str">
            <v>Liquide</v>
          </cell>
          <cell r="R265" t="str">
            <v>80x120</v>
          </cell>
          <cell r="S265" t="str">
            <v>80x120</v>
          </cell>
        </row>
        <row r="266">
          <cell r="A266">
            <v>151658</v>
          </cell>
          <cell r="B266" t="str">
            <v>Rustine BDINER 250ML X4 LEGUMES VERTS</v>
          </cell>
          <cell r="C266" t="str">
            <v>France</v>
          </cell>
          <cell r="D266" t="str">
            <v>BRQ/BTS</v>
          </cell>
          <cell r="E266" t="str">
            <v/>
          </cell>
          <cell r="F266">
            <v>4</v>
          </cell>
          <cell r="G266" t="str">
            <v>Oui</v>
          </cell>
          <cell r="H266">
            <v>3</v>
          </cell>
          <cell r="K266">
            <v>663</v>
          </cell>
          <cell r="L266">
            <v>3.4649999999999999</v>
          </cell>
          <cell r="M266">
            <v>708.08399999999995</v>
          </cell>
          <cell r="N266">
            <v>790.87099999999998</v>
          </cell>
          <cell r="O266" t="str">
            <v>Liquide</v>
          </cell>
          <cell r="R266" t="str">
            <v>80x120</v>
          </cell>
          <cell r="S266" t="str">
            <v>80x120</v>
          </cell>
        </row>
        <row r="267">
          <cell r="A267">
            <v>151659</v>
          </cell>
          <cell r="B267" t="str">
            <v>Rustine BDINER 250ML X2 POIREAUX PDT</v>
          </cell>
          <cell r="C267" t="str">
            <v>France</v>
          </cell>
          <cell r="D267" t="str">
            <v>BRQ/BTS</v>
          </cell>
          <cell r="E267" t="str">
            <v/>
          </cell>
          <cell r="F267">
            <v>2</v>
          </cell>
          <cell r="G267" t="str">
            <v>Oui</v>
          </cell>
          <cell r="H267">
            <v>6</v>
          </cell>
          <cell r="K267">
            <v>1326</v>
          </cell>
          <cell r="L267">
            <v>3.4889999999999999</v>
          </cell>
          <cell r="M267">
            <v>708</v>
          </cell>
          <cell r="N267">
            <v>796.06899999999996</v>
          </cell>
          <cell r="O267" t="str">
            <v>Liquide</v>
          </cell>
          <cell r="R267" t="str">
            <v>80x120</v>
          </cell>
          <cell r="S267" t="str">
            <v>80x120</v>
          </cell>
        </row>
        <row r="268">
          <cell r="A268">
            <v>151661</v>
          </cell>
          <cell r="B268" t="str">
            <v>Rustine BDINER 250ML X2 COURGETTES</v>
          </cell>
          <cell r="C268" t="str">
            <v>France</v>
          </cell>
          <cell r="D268" t="str">
            <v>BRQ/BTS</v>
          </cell>
          <cell r="E268" t="str">
            <v/>
          </cell>
          <cell r="F268">
            <v>2</v>
          </cell>
          <cell r="G268" t="str">
            <v>Oui</v>
          </cell>
          <cell r="H268">
            <v>6</v>
          </cell>
          <cell r="K268">
            <v>1326</v>
          </cell>
          <cell r="L268">
            <v>3.4889999999999999</v>
          </cell>
          <cell r="M268">
            <v>708</v>
          </cell>
          <cell r="N268">
            <v>796.06899999999996</v>
          </cell>
          <cell r="O268" t="str">
            <v>Liquide</v>
          </cell>
          <cell r="R268" t="str">
            <v>80x120</v>
          </cell>
          <cell r="S268" t="str">
            <v>80x120</v>
          </cell>
        </row>
        <row r="269">
          <cell r="A269">
            <v>151662</v>
          </cell>
          <cell r="B269" t="str">
            <v>Rustine BDINER 250ML X2 EPINARDS</v>
          </cell>
          <cell r="C269" t="str">
            <v>France</v>
          </cell>
          <cell r="D269" t="str">
            <v>BRQ/BTS</v>
          </cell>
          <cell r="F269">
            <v>2</v>
          </cell>
          <cell r="G269" t="str">
            <v>Oui</v>
          </cell>
          <cell r="H269">
            <v>6</v>
          </cell>
          <cell r="K269">
            <v>1326</v>
          </cell>
          <cell r="L269">
            <v>3.4889999999999999</v>
          </cell>
          <cell r="M269">
            <v>708</v>
          </cell>
          <cell r="N269">
            <v>796.06899999999996</v>
          </cell>
          <cell r="O269" t="str">
            <v>Liquide</v>
          </cell>
          <cell r="R269" t="str">
            <v>80x120</v>
          </cell>
          <cell r="S269" t="str">
            <v>80x120</v>
          </cell>
        </row>
        <row r="270">
          <cell r="A270">
            <v>151663</v>
          </cell>
          <cell r="B270" t="str">
            <v>Rustine BDINER 250ML X2 CAROTTE P POIS</v>
          </cell>
          <cell r="C270" t="str">
            <v>France</v>
          </cell>
          <cell r="D270" t="str">
            <v>BRQ/BTS</v>
          </cell>
          <cell r="E270" t="str">
            <v/>
          </cell>
          <cell r="F270">
            <v>2</v>
          </cell>
          <cell r="G270" t="str">
            <v>Oui</v>
          </cell>
          <cell r="H270">
            <v>6</v>
          </cell>
          <cell r="K270">
            <v>1326</v>
          </cell>
          <cell r="L270">
            <v>3.4889999999999999</v>
          </cell>
          <cell r="M270">
            <v>708</v>
          </cell>
          <cell r="N270">
            <v>796.06899999999996</v>
          </cell>
          <cell r="O270" t="str">
            <v>Liquide</v>
          </cell>
          <cell r="R270" t="str">
            <v>80x120</v>
          </cell>
          <cell r="S270" t="str">
            <v>80x120</v>
          </cell>
        </row>
        <row r="271">
          <cell r="A271">
            <v>151665</v>
          </cell>
          <cell r="B271" t="str">
            <v>Rustine BDINER 250ML X2 LEG VARIES</v>
          </cell>
          <cell r="C271" t="str">
            <v>France</v>
          </cell>
          <cell r="D271" t="str">
            <v>BRQ/BTS</v>
          </cell>
          <cell r="E271" t="str">
            <v/>
          </cell>
          <cell r="F271">
            <v>2</v>
          </cell>
          <cell r="G271" t="str">
            <v>Oui</v>
          </cell>
          <cell r="H271">
            <v>6</v>
          </cell>
          <cell r="K271">
            <v>1326</v>
          </cell>
          <cell r="L271">
            <v>3.4889999999999999</v>
          </cell>
          <cell r="M271">
            <v>708</v>
          </cell>
          <cell r="N271">
            <v>796.06899999999996</v>
          </cell>
          <cell r="O271" t="str">
            <v>Liquide</v>
          </cell>
          <cell r="R271" t="str">
            <v>80x120</v>
          </cell>
          <cell r="S271" t="str">
            <v>80x120</v>
          </cell>
        </row>
        <row r="272">
          <cell r="A272">
            <v>151874</v>
          </cell>
          <cell r="B272" t="str">
            <v>APTAMIL HUNGRY 12X200ML PB UK</v>
          </cell>
          <cell r="C272" t="str">
            <v>UK / Irlande</v>
          </cell>
          <cell r="D272" t="str">
            <v>BRQ/BTS</v>
          </cell>
          <cell r="E272" t="str">
            <v/>
          </cell>
          <cell r="F272">
            <v>12</v>
          </cell>
          <cell r="G272" t="str">
            <v xml:space="preserve">Non </v>
          </cell>
          <cell r="H272">
            <v>12</v>
          </cell>
          <cell r="J272">
            <v>216</v>
          </cell>
          <cell r="K272">
            <v>2592</v>
          </cell>
          <cell r="L272">
            <v>2.6880000000000002</v>
          </cell>
          <cell r="M272">
            <v>533.952</v>
          </cell>
          <cell r="N272">
            <v>611.52300000000002</v>
          </cell>
          <cell r="O272" t="str">
            <v>Liquide</v>
          </cell>
          <cell r="Q272" t="str">
            <v>OUI</v>
          </cell>
          <cell r="R272" t="str">
            <v>100x120</v>
          </cell>
          <cell r="S272" t="str">
            <v>100x120</v>
          </cell>
        </row>
        <row r="273">
          <cell r="A273">
            <v>153153</v>
          </cell>
          <cell r="B273" t="str">
            <v>GALLIA CALISMA CROISSANCE 400G</v>
          </cell>
          <cell r="C273" t="str">
            <v>France</v>
          </cell>
          <cell r="D273" t="str">
            <v>PWD</v>
          </cell>
          <cell r="G273" t="str">
            <v>Oui</v>
          </cell>
          <cell r="H273">
            <v>12</v>
          </cell>
          <cell r="K273">
            <v>768</v>
          </cell>
          <cell r="L273">
            <v>6.4</v>
          </cell>
          <cell r="M273">
            <v>307.2</v>
          </cell>
          <cell r="N273">
            <v>435</v>
          </cell>
          <cell r="O273" t="str">
            <v>Poudre</v>
          </cell>
          <cell r="Q273" t="str">
            <v>OUI</v>
          </cell>
          <cell r="R273" t="str">
            <v>100x120</v>
          </cell>
          <cell r="S273" t="str">
            <v>100x120</v>
          </cell>
        </row>
        <row r="274">
          <cell r="A274">
            <v>153256</v>
          </cell>
          <cell r="B274" t="str">
            <v>NUTRILON PROFUTURA 1 70ML BE</v>
          </cell>
          <cell r="C274" t="str">
            <v>Belgique</v>
          </cell>
          <cell r="D274" t="str">
            <v>BIB</v>
          </cell>
          <cell r="E274" t="str">
            <v>BIB IF PROFUTURA</v>
          </cell>
          <cell r="G274" t="str">
            <v xml:space="preserve">Non </v>
          </cell>
          <cell r="H274">
            <v>24</v>
          </cell>
          <cell r="J274">
            <v>160</v>
          </cell>
          <cell r="K274">
            <v>3840</v>
          </cell>
          <cell r="L274">
            <v>2.1659999999999999</v>
          </cell>
          <cell r="M274">
            <v>276.48</v>
          </cell>
          <cell r="N274">
            <v>347</v>
          </cell>
          <cell r="O274" t="str">
            <v>Liquide</v>
          </cell>
          <cell r="Q274" t="str">
            <v>NON</v>
          </cell>
          <cell r="R274" t="str">
            <v>80x120</v>
          </cell>
          <cell r="S274" t="str">
            <v>80x120</v>
          </cell>
        </row>
        <row r="275">
          <cell r="A275">
            <v>153529</v>
          </cell>
          <cell r="B275" t="str">
            <v>APT PROFUTURA IF MILK 24X70ML UK</v>
          </cell>
          <cell r="C275" t="str">
            <v>UK / Portugal</v>
          </cell>
          <cell r="D275" t="str">
            <v>BIB</v>
          </cell>
          <cell r="E275" t="str">
            <v>BIB IF PROFUTURA</v>
          </cell>
          <cell r="G275" t="str">
            <v xml:space="preserve">Non </v>
          </cell>
          <cell r="H275">
            <v>24</v>
          </cell>
          <cell r="J275">
            <v>200</v>
          </cell>
          <cell r="K275">
            <v>4800</v>
          </cell>
          <cell r="L275">
            <v>2.1659999999999999</v>
          </cell>
          <cell r="M275">
            <v>345.99799999999999</v>
          </cell>
          <cell r="N275">
            <v>461.5</v>
          </cell>
          <cell r="O275" t="str">
            <v>Liquide</v>
          </cell>
          <cell r="Q275" t="str">
            <v>NON</v>
          </cell>
          <cell r="R275" t="str">
            <v>100x120 Chep</v>
          </cell>
          <cell r="S275" t="str">
            <v>100x120</v>
          </cell>
        </row>
        <row r="276">
          <cell r="A276">
            <v>153708</v>
          </cell>
          <cell r="B276" t="str">
            <v>NURSIE EXPERTISE+ 2 400G</v>
          </cell>
          <cell r="C276" t="str">
            <v>DDA</v>
          </cell>
          <cell r="D276" t="str">
            <v>PWD</v>
          </cell>
          <cell r="G276" t="str">
            <v>Mikado</v>
          </cell>
          <cell r="H276">
            <v>12</v>
          </cell>
          <cell r="K276">
            <v>768</v>
          </cell>
          <cell r="L276">
            <v>6.3940000000000001</v>
          </cell>
          <cell r="M276">
            <v>307</v>
          </cell>
          <cell r="N276">
            <v>422</v>
          </cell>
          <cell r="O276" t="str">
            <v>Poudre</v>
          </cell>
          <cell r="P276" t="str">
            <v>oui</v>
          </cell>
          <cell r="Q276" t="str">
            <v>OUI + NON</v>
          </cell>
          <cell r="R276" t="str">
            <v>100x120</v>
          </cell>
          <cell r="S276" t="str">
            <v>100x120</v>
          </cell>
        </row>
        <row r="277">
          <cell r="A277">
            <v>153719</v>
          </cell>
          <cell r="B277" t="str">
            <v>NURSIE EXPERTISE+ 1 400G</v>
          </cell>
          <cell r="C277" t="str">
            <v>DDA</v>
          </cell>
          <cell r="D277" t="str">
            <v>PWD</v>
          </cell>
          <cell r="G277" t="str">
            <v>Mikado</v>
          </cell>
          <cell r="H277">
            <v>12</v>
          </cell>
          <cell r="K277">
            <v>768</v>
          </cell>
          <cell r="L277">
            <v>6.3940000000000001</v>
          </cell>
          <cell r="M277">
            <v>307</v>
          </cell>
          <cell r="N277">
            <v>422</v>
          </cell>
          <cell r="O277" t="str">
            <v>Poudre</v>
          </cell>
          <cell r="P277" t="str">
            <v>oui</v>
          </cell>
          <cell r="Q277" t="str">
            <v>OUI + NON</v>
          </cell>
          <cell r="R277" t="str">
            <v>100x120</v>
          </cell>
          <cell r="S277" t="str">
            <v>100x120</v>
          </cell>
        </row>
        <row r="278">
          <cell r="A278">
            <v>153721</v>
          </cell>
          <cell r="B278" t="str">
            <v>NURSIE EXPERTISE+ 2 400G</v>
          </cell>
          <cell r="C278" t="str">
            <v>DNAO</v>
          </cell>
          <cell r="D278" t="str">
            <v>PWD</v>
          </cell>
          <cell r="G278" t="str">
            <v>Oui</v>
          </cell>
          <cell r="H278">
            <v>12</v>
          </cell>
          <cell r="K278">
            <v>768</v>
          </cell>
          <cell r="L278">
            <v>6.3940000000000001</v>
          </cell>
          <cell r="M278">
            <v>307</v>
          </cell>
          <cell r="N278">
            <v>422</v>
          </cell>
          <cell r="O278" t="str">
            <v>Poudre</v>
          </cell>
          <cell r="Q278" t="str">
            <v>OUI</v>
          </cell>
          <cell r="R278" t="str">
            <v>100x120</v>
          </cell>
          <cell r="S278" t="str">
            <v>100x120</v>
          </cell>
        </row>
        <row r="279">
          <cell r="A279">
            <v>153722</v>
          </cell>
          <cell r="B279" t="str">
            <v>NURSIE EXPERTISE+ 1 400G</v>
          </cell>
          <cell r="C279" t="str">
            <v>DNAO</v>
          </cell>
          <cell r="D279" t="str">
            <v>PWD</v>
          </cell>
          <cell r="G279" t="str">
            <v>Oui</v>
          </cell>
          <cell r="H279">
            <v>12</v>
          </cell>
          <cell r="K279">
            <v>768</v>
          </cell>
          <cell r="L279">
            <v>6.3940000000000001</v>
          </cell>
          <cell r="M279">
            <v>307</v>
          </cell>
          <cell r="N279">
            <v>422</v>
          </cell>
          <cell r="O279" t="str">
            <v>Poudre</v>
          </cell>
          <cell r="Q279" t="str">
            <v>OUI</v>
          </cell>
          <cell r="R279" t="str">
            <v>100x120</v>
          </cell>
          <cell r="S279" t="str">
            <v>100x120</v>
          </cell>
        </row>
        <row r="280">
          <cell r="A280">
            <v>154137</v>
          </cell>
          <cell r="B280" t="str">
            <v>APT IMF LIQ FIRST INFANT MILK 24X70ML</v>
          </cell>
          <cell r="C280" t="str">
            <v>NWW / Oudalle</v>
          </cell>
          <cell r="D280" t="str">
            <v>BIB</v>
          </cell>
          <cell r="E280" t="str">
            <v>BIB IF PRONUTRA</v>
          </cell>
          <cell r="G280" t="str">
            <v>Oui</v>
          </cell>
          <cell r="H280">
            <v>24</v>
          </cell>
          <cell r="J280">
            <v>200</v>
          </cell>
          <cell r="K280">
            <v>4800</v>
          </cell>
          <cell r="L280">
            <v>2.1659999999999999</v>
          </cell>
          <cell r="M280">
            <v>345.6</v>
          </cell>
          <cell r="N280">
            <v>462</v>
          </cell>
          <cell r="O280" t="str">
            <v>Liquide</v>
          </cell>
          <cell r="P280" t="str">
            <v>oui</v>
          </cell>
          <cell r="Q280" t="str">
            <v>NON</v>
          </cell>
          <cell r="R280" t="str">
            <v>100x120 Chep</v>
          </cell>
          <cell r="S280" t="str">
            <v>100x120</v>
          </cell>
        </row>
        <row r="281">
          <cell r="A281">
            <v>155591</v>
          </cell>
          <cell r="B281" t="str">
            <v>APTAMIL PREMIUM + 1 400G</v>
          </cell>
          <cell r="C281" t="str">
            <v>DDA</v>
          </cell>
          <cell r="D281" t="str">
            <v>PWD</v>
          </cell>
          <cell r="G281" t="str">
            <v>Mikado</v>
          </cell>
          <cell r="H281">
            <v>12</v>
          </cell>
          <cell r="K281">
            <v>768</v>
          </cell>
          <cell r="L281">
            <v>6.4</v>
          </cell>
          <cell r="M281">
            <v>307.2</v>
          </cell>
          <cell r="N281">
            <v>408</v>
          </cell>
          <cell r="O281" t="str">
            <v>Poudre</v>
          </cell>
          <cell r="P281" t="str">
            <v>oui</v>
          </cell>
          <cell r="Q281" t="str">
            <v>OUI + NON</v>
          </cell>
          <cell r="R281" t="str">
            <v>100x120</v>
          </cell>
          <cell r="S281" t="str">
            <v>100x120</v>
          </cell>
        </row>
        <row r="282">
          <cell r="A282">
            <v>155595</v>
          </cell>
          <cell r="B282" t="str">
            <v>APTAMIL PREMIUM + 2 400G</v>
          </cell>
          <cell r="C282" t="str">
            <v>DDA</v>
          </cell>
          <cell r="D282" t="str">
            <v>PWD</v>
          </cell>
          <cell r="G282" t="str">
            <v>Mikado</v>
          </cell>
          <cell r="H282">
            <v>12</v>
          </cell>
          <cell r="K282">
            <v>768</v>
          </cell>
          <cell r="L282">
            <v>6.4</v>
          </cell>
          <cell r="M282">
            <v>307.2</v>
          </cell>
          <cell r="N282">
            <v>435</v>
          </cell>
          <cell r="O282" t="str">
            <v>Poudre</v>
          </cell>
          <cell r="P282" t="str">
            <v>oui</v>
          </cell>
          <cell r="Q282" t="str">
            <v>OUI + NON</v>
          </cell>
          <cell r="R282" t="str">
            <v>100x120</v>
          </cell>
          <cell r="S282" t="str">
            <v>100x120</v>
          </cell>
        </row>
        <row r="283">
          <cell r="A283">
            <v>155596</v>
          </cell>
          <cell r="B283" t="str">
            <v>NURSIE AR 1 400G</v>
          </cell>
          <cell r="C283" t="str">
            <v>DDA</v>
          </cell>
          <cell r="D283" t="str">
            <v>PWD</v>
          </cell>
          <cell r="G283" t="str">
            <v>Mikado</v>
          </cell>
          <cell r="H283">
            <v>12</v>
          </cell>
          <cell r="K283">
            <v>768</v>
          </cell>
          <cell r="L283">
            <v>6.4320000000000004</v>
          </cell>
          <cell r="M283">
            <v>307</v>
          </cell>
          <cell r="N283">
            <v>422</v>
          </cell>
          <cell r="O283" t="str">
            <v>Poudre</v>
          </cell>
          <cell r="P283" t="str">
            <v>oui</v>
          </cell>
          <cell r="Q283" t="str">
            <v>OUI + NON</v>
          </cell>
          <cell r="R283" t="str">
            <v>100x120</v>
          </cell>
          <cell r="S283" t="str">
            <v>100x120</v>
          </cell>
        </row>
        <row r="284">
          <cell r="A284">
            <v>155607</v>
          </cell>
          <cell r="B284" t="str">
            <v>NURSIE AR 2 400G</v>
          </cell>
          <cell r="C284" t="str">
            <v>DDA</v>
          </cell>
          <cell r="D284" t="str">
            <v>PWD</v>
          </cell>
          <cell r="G284" t="str">
            <v>Mikado</v>
          </cell>
          <cell r="H284">
            <v>12</v>
          </cell>
          <cell r="K284">
            <v>768</v>
          </cell>
          <cell r="L284">
            <v>6.4320000000000004</v>
          </cell>
          <cell r="M284">
            <v>307</v>
          </cell>
          <cell r="N284">
            <v>422</v>
          </cell>
          <cell r="O284" t="str">
            <v>Poudre</v>
          </cell>
          <cell r="P284" t="str">
            <v>oui</v>
          </cell>
          <cell r="Q284" t="str">
            <v>OUI + NON</v>
          </cell>
          <cell r="R284" t="str">
            <v>100x120</v>
          </cell>
          <cell r="S284" t="str">
            <v>100x120</v>
          </cell>
        </row>
        <row r="285">
          <cell r="A285">
            <v>155608</v>
          </cell>
          <cell r="B285" t="str">
            <v>APTAJUNIOR 400G</v>
          </cell>
          <cell r="C285" t="str">
            <v>DDA</v>
          </cell>
          <cell r="D285" t="str">
            <v>PWD</v>
          </cell>
          <cell r="G285" t="str">
            <v>Mikado</v>
          </cell>
          <cell r="H285">
            <v>12</v>
          </cell>
          <cell r="L285">
            <v>6.4</v>
          </cell>
          <cell r="M285">
            <v>307</v>
          </cell>
          <cell r="N285">
            <v>435</v>
          </cell>
          <cell r="O285" t="str">
            <v>Poudre</v>
          </cell>
          <cell r="P285" t="str">
            <v>oui</v>
          </cell>
          <cell r="Q285" t="str">
            <v>OUI + NON</v>
          </cell>
          <cell r="R285" t="str">
            <v>100x120</v>
          </cell>
          <cell r="S285" t="str">
            <v>100x120</v>
          </cell>
        </row>
        <row r="286">
          <cell r="A286">
            <v>156056</v>
          </cell>
          <cell r="B286" t="str">
            <v>CATERPILLAR RTF 90ML CN</v>
          </cell>
          <cell r="C286" t="str">
            <v>Chine / Oudalle</v>
          </cell>
          <cell r="D286" t="str">
            <v>BIB</v>
          </cell>
          <cell r="E286" t="str">
            <v>FORMULE CATERPILLAR</v>
          </cell>
          <cell r="G286" t="str">
            <v>Oui</v>
          </cell>
          <cell r="H286">
            <v>24</v>
          </cell>
          <cell r="J286">
            <v>200</v>
          </cell>
          <cell r="K286">
            <v>4800</v>
          </cell>
          <cell r="L286">
            <v>2.67</v>
          </cell>
          <cell r="M286">
            <v>446</v>
          </cell>
          <cell r="N286">
            <v>562.31100000000004</v>
          </cell>
          <cell r="O286" t="str">
            <v>Liquide</v>
          </cell>
          <cell r="P286" t="str">
            <v>oui</v>
          </cell>
          <cell r="Q286" t="str">
            <v>NON</v>
          </cell>
          <cell r="R286" t="str">
            <v>100x120 Chep</v>
          </cell>
          <cell r="S286" t="str">
            <v>100x120</v>
          </cell>
        </row>
        <row r="287">
          <cell r="A287">
            <v>156137</v>
          </cell>
          <cell r="B287" t="str">
            <v>BEBILON 1 12X200ML PL</v>
          </cell>
          <cell r="C287" t="str">
            <v>Pologne</v>
          </cell>
          <cell r="D287" t="str">
            <v>BRQ/BTS</v>
          </cell>
          <cell r="E287" t="str">
            <v/>
          </cell>
          <cell r="F287">
            <v>12</v>
          </cell>
          <cell r="G287" t="str">
            <v xml:space="preserve">Non </v>
          </cell>
          <cell r="H287">
            <v>12</v>
          </cell>
          <cell r="J287">
            <v>126</v>
          </cell>
          <cell r="K287">
            <v>1512</v>
          </cell>
          <cell r="L287">
            <v>2.6880000000000002</v>
          </cell>
          <cell r="M287">
            <v>311.47199999999998</v>
          </cell>
          <cell r="N287">
            <v>366.63900000000001</v>
          </cell>
          <cell r="O287" t="str">
            <v>Liquide</v>
          </cell>
          <cell r="Q287" t="str">
            <v>OUI</v>
          </cell>
          <cell r="R287" t="str">
            <v>80x120</v>
          </cell>
          <cell r="S287" t="str">
            <v>80x120</v>
          </cell>
        </row>
        <row r="288">
          <cell r="A288">
            <v>156138</v>
          </cell>
          <cell r="B288" t="str">
            <v>BEBILON 2 12X200ML PL</v>
          </cell>
          <cell r="C288" t="str">
            <v>Pologne</v>
          </cell>
          <cell r="D288" t="str">
            <v>BRQ/BTS</v>
          </cell>
          <cell r="E288" t="str">
            <v/>
          </cell>
          <cell r="F288">
            <v>12</v>
          </cell>
          <cell r="G288" t="str">
            <v xml:space="preserve">Non </v>
          </cell>
          <cell r="H288">
            <v>12</v>
          </cell>
          <cell r="J288">
            <v>126</v>
          </cell>
          <cell r="K288">
            <v>1512</v>
          </cell>
          <cell r="L288">
            <v>2.6880000000000002</v>
          </cell>
          <cell r="M288">
            <v>311.47199999999998</v>
          </cell>
          <cell r="N288">
            <v>366.63900000000001</v>
          </cell>
          <cell r="O288" t="str">
            <v>Liquide</v>
          </cell>
          <cell r="Q288" t="str">
            <v>OUI</v>
          </cell>
          <cell r="R288" t="str">
            <v>80x120</v>
          </cell>
          <cell r="S288" t="str">
            <v>80x120</v>
          </cell>
        </row>
        <row r="289">
          <cell r="A289">
            <v>156515</v>
          </cell>
          <cell r="B289" t="str">
            <v>APTAMIL 1 70ML RTF NUPCO</v>
          </cell>
          <cell r="C289" t="str">
            <v>MEA / Oudalle</v>
          </cell>
          <cell r="D289" t="str">
            <v>BIB</v>
          </cell>
          <cell r="E289" t="str">
            <v>BIB IF PRONUTRA</v>
          </cell>
          <cell r="G289" t="str">
            <v>Oui</v>
          </cell>
          <cell r="H289">
            <v>24</v>
          </cell>
          <cell r="J289">
            <v>200</v>
          </cell>
          <cell r="K289">
            <v>4800</v>
          </cell>
          <cell r="L289">
            <v>2.1659999999999999</v>
          </cell>
          <cell r="M289">
            <v>345.6</v>
          </cell>
          <cell r="N289">
            <v>461.2</v>
          </cell>
          <cell r="O289" t="str">
            <v>Liquide</v>
          </cell>
          <cell r="P289" t="str">
            <v>oui</v>
          </cell>
          <cell r="Q289" t="str">
            <v>NON</v>
          </cell>
          <cell r="R289" t="str">
            <v>100x120 NIMP15</v>
          </cell>
          <cell r="S289" t="str">
            <v>100x120</v>
          </cell>
        </row>
        <row r="290">
          <cell r="A290">
            <v>157460</v>
          </cell>
          <cell r="B290" t="str">
            <v>NUTRILON 1 70ML UA</v>
          </cell>
          <cell r="C290" t="str">
            <v>Ukraine</v>
          </cell>
          <cell r="D290" t="str">
            <v>BIB</v>
          </cell>
          <cell r="E290" t="str">
            <v>BIB IF PRONUTRA</v>
          </cell>
          <cell r="G290" t="str">
            <v xml:space="preserve">Non </v>
          </cell>
          <cell r="H290">
            <v>24</v>
          </cell>
          <cell r="J290">
            <v>160</v>
          </cell>
          <cell r="K290">
            <v>3840</v>
          </cell>
          <cell r="L290">
            <v>2.1659999999999999</v>
          </cell>
          <cell r="M290">
            <v>276.48</v>
          </cell>
          <cell r="N290">
            <v>347</v>
          </cell>
          <cell r="O290" t="str">
            <v>Liquide</v>
          </cell>
          <cell r="Q290" t="str">
            <v>NON</v>
          </cell>
          <cell r="R290" t="str">
            <v>80x120</v>
          </cell>
          <cell r="S290" t="str">
            <v>80x120</v>
          </cell>
        </row>
        <row r="291">
          <cell r="A291">
            <v>157462</v>
          </cell>
          <cell r="B291" t="str">
            <v>NUTRILON PRETERM 70ML UA</v>
          </cell>
          <cell r="C291" t="str">
            <v>Ukraine</v>
          </cell>
          <cell r="D291" t="str">
            <v>BIB</v>
          </cell>
          <cell r="E291" t="str">
            <v>BIB PRETERM 1 1008115</v>
          </cell>
          <cell r="G291" t="str">
            <v xml:space="preserve">Non </v>
          </cell>
          <cell r="H291">
            <v>24</v>
          </cell>
          <cell r="J291">
            <v>160</v>
          </cell>
          <cell r="K291">
            <v>3840</v>
          </cell>
          <cell r="L291">
            <v>2.1659999999999999</v>
          </cell>
          <cell r="M291">
            <v>276.48</v>
          </cell>
          <cell r="N291">
            <v>347</v>
          </cell>
          <cell r="O291" t="str">
            <v>Liquide</v>
          </cell>
          <cell r="Q291" t="str">
            <v>NON</v>
          </cell>
          <cell r="R291" t="str">
            <v>80x120</v>
          </cell>
          <cell r="S291" t="str">
            <v>80x120</v>
          </cell>
        </row>
        <row r="292">
          <cell r="A292">
            <v>157843</v>
          </cell>
          <cell r="B292" t="str">
            <v>APTAJUNIOR 400G</v>
          </cell>
          <cell r="C292" t="str">
            <v>DDA</v>
          </cell>
          <cell r="D292" t="str">
            <v>PWD</v>
          </cell>
          <cell r="G292" t="str">
            <v>Mikado</v>
          </cell>
          <cell r="H292">
            <v>12</v>
          </cell>
          <cell r="K292">
            <v>768</v>
          </cell>
          <cell r="L292">
            <v>6.4</v>
          </cell>
          <cell r="M292">
            <v>307</v>
          </cell>
          <cell r="N292">
            <v>435</v>
          </cell>
          <cell r="O292" t="str">
            <v>Poudre</v>
          </cell>
          <cell r="P292" t="str">
            <v>oui</v>
          </cell>
          <cell r="Q292" t="str">
            <v>OUI + NON</v>
          </cell>
          <cell r="R292" t="str">
            <v>100x120</v>
          </cell>
          <cell r="S292" t="str">
            <v>100x120</v>
          </cell>
        </row>
        <row r="293">
          <cell r="A293">
            <v>157960</v>
          </cell>
          <cell r="B293" t="str">
            <v>BEBELAC EXTRA 400G KSA</v>
          </cell>
          <cell r="C293" t="str">
            <v>MEA</v>
          </cell>
          <cell r="D293" t="str">
            <v>PWD</v>
          </cell>
          <cell r="G293" t="str">
            <v>Mikado</v>
          </cell>
          <cell r="H293">
            <v>24</v>
          </cell>
          <cell r="K293">
            <v>768</v>
          </cell>
          <cell r="L293">
            <v>12.28</v>
          </cell>
          <cell r="M293">
            <v>307</v>
          </cell>
          <cell r="N293">
            <v>416</v>
          </cell>
          <cell r="O293" t="str">
            <v>Poudre</v>
          </cell>
          <cell r="P293" t="str">
            <v>oui</v>
          </cell>
          <cell r="Q293" t="str">
            <v>NON</v>
          </cell>
          <cell r="R293" t="str">
            <v>100x120</v>
          </cell>
          <cell r="S293" t="str">
            <v>100x120</v>
          </cell>
        </row>
        <row r="294">
          <cell r="A294">
            <v>157997</v>
          </cell>
          <cell r="B294" t="str">
            <v>NUTRILON PREMATUROS 1 70ML AG</v>
          </cell>
          <cell r="C294" t="str">
            <v>Argentine / Oudalle</v>
          </cell>
          <cell r="D294" t="str">
            <v>BIB</v>
          </cell>
          <cell r="E294" t="str">
            <v>BIB PRETERM 1 1008115</v>
          </cell>
          <cell r="G294" t="str">
            <v>Oui</v>
          </cell>
          <cell r="H294">
            <v>24</v>
          </cell>
          <cell r="J294">
            <v>160</v>
          </cell>
          <cell r="K294">
            <v>4800</v>
          </cell>
          <cell r="L294">
            <v>2.1659999999999999</v>
          </cell>
          <cell r="M294">
            <v>345.6</v>
          </cell>
          <cell r="N294">
            <v>347</v>
          </cell>
          <cell r="O294" t="str">
            <v>Liquide</v>
          </cell>
          <cell r="P294" t="str">
            <v>oui</v>
          </cell>
          <cell r="Q294" t="str">
            <v>NON</v>
          </cell>
          <cell r="R294" t="str">
            <v>100x120 NIMP15</v>
          </cell>
          <cell r="S294" t="str">
            <v>100x120</v>
          </cell>
        </row>
        <row r="295">
          <cell r="A295">
            <v>157999</v>
          </cell>
          <cell r="B295" t="str">
            <v>NUTRILON PREMATUROS 2 90ML AG</v>
          </cell>
          <cell r="C295" t="str">
            <v>Argentine / Oudalle</v>
          </cell>
          <cell r="D295" t="str">
            <v>BIB</v>
          </cell>
          <cell r="E295" t="str">
            <v xml:space="preserve">BIB PRETERM 2 </v>
          </cell>
          <cell r="G295" t="str">
            <v>Oui</v>
          </cell>
          <cell r="H295">
            <v>24</v>
          </cell>
          <cell r="J295">
            <v>200</v>
          </cell>
          <cell r="K295">
            <v>4800</v>
          </cell>
          <cell r="L295">
            <v>2.5009999999999999</v>
          </cell>
          <cell r="M295">
            <v>432</v>
          </cell>
          <cell r="N295">
            <v>528.20000000000005</v>
          </cell>
          <cell r="O295" t="str">
            <v>Liquide</v>
          </cell>
          <cell r="P295" t="str">
            <v>oui</v>
          </cell>
          <cell r="Q295" t="str">
            <v>NON</v>
          </cell>
          <cell r="R295" t="str">
            <v>100x120 NIMP15</v>
          </cell>
          <cell r="S295" t="str">
            <v>100x120</v>
          </cell>
        </row>
        <row r="296">
          <cell r="A296">
            <v>158088</v>
          </cell>
          <cell r="B296" t="str">
            <v>APT IMF LIQ NUTRIPREM 2 24X90ML.UK/IE</v>
          </cell>
          <cell r="C296" t="str">
            <v>UK / Irlande</v>
          </cell>
          <cell r="D296" t="str">
            <v>BIB</v>
          </cell>
          <cell r="E296" t="str">
            <v xml:space="preserve">BIB PRETERM 2 </v>
          </cell>
          <cell r="G296" t="str">
            <v xml:space="preserve">Non </v>
          </cell>
          <cell r="H296">
            <v>24</v>
          </cell>
          <cell r="J296">
            <v>200</v>
          </cell>
          <cell r="K296">
            <v>4800</v>
          </cell>
          <cell r="L296">
            <v>2.67</v>
          </cell>
          <cell r="M296">
            <v>446</v>
          </cell>
          <cell r="N296">
            <v>562</v>
          </cell>
          <cell r="O296" t="str">
            <v>Liquide</v>
          </cell>
          <cell r="Q296" t="str">
            <v>NON</v>
          </cell>
          <cell r="R296" t="str">
            <v>100x120 Chep</v>
          </cell>
          <cell r="S296" t="str">
            <v>100x120</v>
          </cell>
        </row>
        <row r="297">
          <cell r="A297">
            <v>158091</v>
          </cell>
          <cell r="B297" t="str">
            <v>APT IMF LIQ NUTRIPREM 1 LBW 24X70ML UK/I</v>
          </cell>
          <cell r="C297" t="str">
            <v>UK / Irlande</v>
          </cell>
          <cell r="D297" t="str">
            <v>BIB</v>
          </cell>
          <cell r="E297" t="str">
            <v>BIB PRETERM 1 1008115</v>
          </cell>
          <cell r="G297" t="str">
            <v xml:space="preserve">Non </v>
          </cell>
          <cell r="H297">
            <v>24</v>
          </cell>
          <cell r="J297">
            <v>160</v>
          </cell>
          <cell r="K297">
            <v>4800</v>
          </cell>
          <cell r="L297">
            <v>2.67</v>
          </cell>
          <cell r="M297">
            <v>345.6</v>
          </cell>
          <cell r="N297">
            <v>562</v>
          </cell>
          <cell r="O297" t="str">
            <v>Liquide</v>
          </cell>
          <cell r="Q297" t="str">
            <v>NON</v>
          </cell>
          <cell r="R297" t="str">
            <v>100x120 Chep</v>
          </cell>
          <cell r="S297" t="str">
            <v>100x120</v>
          </cell>
        </row>
        <row r="298">
          <cell r="A298">
            <v>158092</v>
          </cell>
          <cell r="B298" t="str">
            <v>APT IMF LIQ HYDROLYSED NUTRIPREM 24X90ML</v>
          </cell>
          <cell r="C298" t="str">
            <v>UK / Irlande</v>
          </cell>
          <cell r="D298" t="str">
            <v>BIB</v>
          </cell>
          <cell r="E298" t="str">
            <v>BIB PRETERM HYDR 1008119</v>
          </cell>
          <cell r="G298" t="str">
            <v xml:space="preserve">Non </v>
          </cell>
          <cell r="H298">
            <v>24</v>
          </cell>
          <cell r="J298">
            <v>200</v>
          </cell>
          <cell r="K298">
            <v>4800</v>
          </cell>
          <cell r="L298">
            <v>2.67</v>
          </cell>
          <cell r="M298">
            <v>446</v>
          </cell>
          <cell r="N298">
            <v>562.31100000000004</v>
          </cell>
          <cell r="O298" t="str">
            <v>Liquide</v>
          </cell>
          <cell r="Q298" t="str">
            <v>NON</v>
          </cell>
          <cell r="R298" t="str">
            <v>100x120 Chep</v>
          </cell>
          <cell r="S298" t="str">
            <v>100x120</v>
          </cell>
        </row>
        <row r="299">
          <cell r="A299">
            <v>158488</v>
          </cell>
          <cell r="B299" t="str">
            <v>NUTRILON 1 LATAM 90ML</v>
          </cell>
          <cell r="C299" t="str">
            <v>NWW / Oudalle</v>
          </cell>
          <cell r="D299" t="str">
            <v>BIB</v>
          </cell>
          <cell r="E299" t="str">
            <v>BIB IF PRONUTRA</v>
          </cell>
          <cell r="G299" t="str">
            <v>Oui</v>
          </cell>
          <cell r="H299">
            <v>24</v>
          </cell>
          <cell r="J299">
            <v>160</v>
          </cell>
          <cell r="K299">
            <v>3840</v>
          </cell>
          <cell r="L299">
            <v>2.67</v>
          </cell>
          <cell r="M299">
            <v>357</v>
          </cell>
          <cell r="N299">
            <v>428</v>
          </cell>
          <cell r="O299" t="str">
            <v>Liquide</v>
          </cell>
          <cell r="P299" t="str">
            <v>oui</v>
          </cell>
          <cell r="Q299" t="str">
            <v>NON</v>
          </cell>
          <cell r="R299" t="str">
            <v>80x120</v>
          </cell>
          <cell r="S299" t="str">
            <v>80x120</v>
          </cell>
        </row>
        <row r="300">
          <cell r="A300">
            <v>158585</v>
          </cell>
          <cell r="B300" t="str">
            <v>NUTRILON 1 RTF IS 90ML</v>
          </cell>
          <cell r="C300" t="str">
            <v>Israël / Oudalle</v>
          </cell>
          <cell r="D300" t="str">
            <v>BIB</v>
          </cell>
          <cell r="E300" t="str">
            <v>BIB IF PRONUTRA</v>
          </cell>
          <cell r="G300" t="str">
            <v>oui</v>
          </cell>
          <cell r="H300">
            <v>24</v>
          </cell>
          <cell r="J300">
            <v>160</v>
          </cell>
          <cell r="K300">
            <v>3840</v>
          </cell>
          <cell r="L300">
            <v>2.67</v>
          </cell>
          <cell r="M300">
            <v>357</v>
          </cell>
          <cell r="N300">
            <v>428</v>
          </cell>
          <cell r="O300" t="str">
            <v>Liquide</v>
          </cell>
          <cell r="P300" t="str">
            <v>oui</v>
          </cell>
          <cell r="Q300" t="str">
            <v>NON</v>
          </cell>
          <cell r="R300" t="str">
            <v>80x120 NIMP15</v>
          </cell>
          <cell r="S300" t="str">
            <v>80x120</v>
          </cell>
        </row>
        <row r="301">
          <cell r="A301">
            <v>158631</v>
          </cell>
          <cell r="B301" t="str">
            <v>ALMIRON PROFUTURA 1 70ML SP</v>
          </cell>
          <cell r="C301" t="str">
            <v>Espagne</v>
          </cell>
          <cell r="D301" t="str">
            <v>BIB</v>
          </cell>
          <cell r="E301" t="str">
            <v>BIB IF PROFUTURA</v>
          </cell>
          <cell r="G301" t="str">
            <v xml:space="preserve">Non </v>
          </cell>
          <cell r="H301">
            <v>24</v>
          </cell>
          <cell r="J301">
            <v>160</v>
          </cell>
          <cell r="K301">
            <v>3840</v>
          </cell>
          <cell r="L301">
            <v>2.1659999999999999</v>
          </cell>
          <cell r="M301">
            <v>276.48</v>
          </cell>
          <cell r="N301">
            <v>347</v>
          </cell>
          <cell r="O301" t="str">
            <v>Liquide</v>
          </cell>
          <cell r="Q301" t="str">
            <v>OUI</v>
          </cell>
          <cell r="R301" t="str">
            <v>80x120</v>
          </cell>
          <cell r="S301" t="str">
            <v>80x120</v>
          </cell>
        </row>
        <row r="302">
          <cell r="A302">
            <v>159094</v>
          </cell>
          <cell r="B302" t="str">
            <v>NOUR GALLIA BEBE EXPERT HA 1 70ML</v>
          </cell>
          <cell r="C302" t="str">
            <v>France</v>
          </cell>
          <cell r="D302" t="str">
            <v>BIB</v>
          </cell>
          <cell r="E302" t="str">
            <v>Formule Start HA LCP3 FN</v>
          </cell>
          <cell r="G302" t="str">
            <v>Oui</v>
          </cell>
          <cell r="H302">
            <v>24</v>
          </cell>
          <cell r="J302">
            <v>160</v>
          </cell>
          <cell r="K302">
            <v>3840</v>
          </cell>
          <cell r="M302">
            <v>276</v>
          </cell>
          <cell r="N302">
            <v>372.2</v>
          </cell>
          <cell r="O302" t="str">
            <v>Liquide</v>
          </cell>
          <cell r="R302" t="str">
            <v>80x120</v>
          </cell>
          <cell r="S302" t="str">
            <v>80x120</v>
          </cell>
        </row>
        <row r="303">
          <cell r="A303">
            <v>159909</v>
          </cell>
          <cell r="B303" t="str">
            <v>APTAMIL PREMATURE 70ML RTF NUPCO</v>
          </cell>
          <cell r="C303" t="str">
            <v>MEA / Oudalle</v>
          </cell>
          <cell r="D303" t="str">
            <v>BIB</v>
          </cell>
          <cell r="E303" t="str">
            <v>Formule BIB LAIT PREM1 4-6 MF OB LCP-PRE Biberon</v>
          </cell>
          <cell r="G303" t="str">
            <v>Oui</v>
          </cell>
          <cell r="H303">
            <v>24</v>
          </cell>
          <cell r="J303">
            <v>200</v>
          </cell>
          <cell r="K303">
            <v>4800</v>
          </cell>
          <cell r="L303">
            <v>2.1659999999999999</v>
          </cell>
          <cell r="M303">
            <v>346</v>
          </cell>
          <cell r="N303">
            <v>434</v>
          </cell>
          <cell r="O303" t="str">
            <v>Liquide</v>
          </cell>
          <cell r="P303" t="str">
            <v>oui</v>
          </cell>
          <cell r="Q303" t="str">
            <v>NON</v>
          </cell>
          <cell r="R303" t="str">
            <v>100x120 NIMP15</v>
          </cell>
          <cell r="S303" t="str">
            <v>100x120</v>
          </cell>
        </row>
        <row r="304">
          <cell r="A304">
            <v>159912</v>
          </cell>
          <cell r="B304" t="str">
            <v>APTAMIL 1 70ML RTF NUPCO</v>
          </cell>
          <cell r="C304" t="str">
            <v>MEA / Oudalle</v>
          </cell>
          <cell r="D304" t="str">
            <v>BIB</v>
          </cell>
          <cell r="E304" t="str">
            <v>Formule Start LCP 0,35:0,32 BIBERON</v>
          </cell>
          <cell r="G304" t="str">
            <v>Oui</v>
          </cell>
          <cell r="H304">
            <v>24</v>
          </cell>
          <cell r="J304">
            <v>200</v>
          </cell>
          <cell r="K304">
            <v>4800</v>
          </cell>
          <cell r="L304">
            <v>2.1659999999999999</v>
          </cell>
          <cell r="M304">
            <v>346</v>
          </cell>
          <cell r="N304">
            <v>434</v>
          </cell>
          <cell r="O304" t="str">
            <v>Liquide</v>
          </cell>
          <cell r="P304" t="str">
            <v>oui</v>
          </cell>
          <cell r="Q304" t="str">
            <v>NON</v>
          </cell>
          <cell r="R304" t="str">
            <v>100x120 NIMP15</v>
          </cell>
          <cell r="S304" t="str">
            <v>100x120</v>
          </cell>
        </row>
        <row r="305">
          <cell r="A305">
            <v>160674</v>
          </cell>
          <cell r="B305" t="str">
            <v>Rustine BDEJ 250ML X4 CEREALES  S.G.</v>
          </cell>
          <cell r="C305" t="str">
            <v>France</v>
          </cell>
          <cell r="D305" t="str">
            <v>BRQ/BTS</v>
          </cell>
          <cell r="E305" t="str">
            <v/>
          </cell>
          <cell r="F305">
            <v>4</v>
          </cell>
          <cell r="G305" t="str">
            <v>Oui</v>
          </cell>
          <cell r="H305">
            <v>3</v>
          </cell>
          <cell r="J305">
            <v>221</v>
          </cell>
          <cell r="K305">
            <v>663</v>
          </cell>
          <cell r="L305">
            <v>3.4649999999999999</v>
          </cell>
          <cell r="M305">
            <v>708.08399999999995</v>
          </cell>
          <cell r="N305">
            <v>790.87</v>
          </cell>
          <cell r="O305" t="str">
            <v>Liquide</v>
          </cell>
          <cell r="Q305" t="str">
            <v>OUI</v>
          </cell>
          <cell r="R305" t="str">
            <v>80x120</v>
          </cell>
          <cell r="S305" t="str">
            <v>80x120</v>
          </cell>
        </row>
        <row r="306">
          <cell r="A306">
            <v>162589</v>
          </cell>
          <cell r="B306" t="str">
            <v>NOURRETTE PROSYNEO 1ER AGE 70ML</v>
          </cell>
          <cell r="C306" t="str">
            <v>France</v>
          </cell>
          <cell r="D306" t="str">
            <v>BIB</v>
          </cell>
          <cell r="E306" t="str">
            <v>Formule Start HA LCP3 FN</v>
          </cell>
          <cell r="G306" t="str">
            <v>Oui</v>
          </cell>
          <cell r="H306">
            <v>24</v>
          </cell>
          <cell r="J306">
            <v>160</v>
          </cell>
          <cell r="K306">
            <v>3840</v>
          </cell>
          <cell r="L306">
            <v>2.17</v>
          </cell>
          <cell r="M306">
            <v>276.48</v>
          </cell>
          <cell r="N306">
            <v>372.2</v>
          </cell>
          <cell r="O306" t="str">
            <v>Liquide</v>
          </cell>
          <cell r="Q306" t="str">
            <v>OUI</v>
          </cell>
          <cell r="R306" t="str">
            <v>80x120</v>
          </cell>
          <cell r="S306" t="str">
            <v>80x120</v>
          </cell>
        </row>
        <row r="307">
          <cell r="A307">
            <v>162612</v>
          </cell>
          <cell r="B307" t="str">
            <v>APTAMIL PN1  90ML  IT</v>
          </cell>
          <cell r="C307" t="str">
            <v>Italie</v>
          </cell>
          <cell r="D307" t="str">
            <v>BIB</v>
          </cell>
          <cell r="E307" t="str">
            <v>BIB IF PRONUTRA</v>
          </cell>
          <cell r="G307" t="str">
            <v xml:space="preserve">Non </v>
          </cell>
          <cell r="H307">
            <v>24</v>
          </cell>
          <cell r="J307">
            <v>160</v>
          </cell>
          <cell r="K307">
            <v>3840</v>
          </cell>
          <cell r="L307">
            <v>2.67</v>
          </cell>
          <cell r="M307">
            <v>357.12</v>
          </cell>
          <cell r="N307">
            <v>428</v>
          </cell>
          <cell r="O307" t="str">
            <v>Liquide</v>
          </cell>
          <cell r="Q307" t="str">
            <v>NON</v>
          </cell>
          <cell r="R307" t="str">
            <v>80x120 NIMP15</v>
          </cell>
          <cell r="S307" t="str">
            <v>80x120</v>
          </cell>
        </row>
        <row r="308">
          <cell r="A308">
            <v>162632</v>
          </cell>
          <cell r="B308" t="str">
            <v>BIO LRB CROISSANCE 800G</v>
          </cell>
          <cell r="C308" t="str">
            <v>France/CREPY</v>
          </cell>
          <cell r="D308" t="str">
            <v>PWD</v>
          </cell>
          <cell r="G308" t="str">
            <v>Oui</v>
          </cell>
          <cell r="H308">
            <v>6</v>
          </cell>
          <cell r="L308">
            <v>5.9219999999999997</v>
          </cell>
          <cell r="M308">
            <v>192</v>
          </cell>
          <cell r="N308">
            <v>225.44</v>
          </cell>
          <cell r="O308" t="str">
            <v>Poudre</v>
          </cell>
          <cell r="Q308" t="str">
            <v>OUI</v>
          </cell>
          <cell r="R308" t="str">
            <v>80x120</v>
          </cell>
          <cell r="S308" t="str">
            <v>80x120</v>
          </cell>
        </row>
        <row r="309">
          <cell r="A309">
            <v>162671</v>
          </cell>
          <cell r="B309" t="str">
            <v>BEBELAC 1 70 ML RTF</v>
          </cell>
          <cell r="C309" t="str">
            <v>MEA / Oudalle</v>
          </cell>
          <cell r="D309" t="str">
            <v>BIB</v>
          </cell>
          <cell r="G309" t="str">
            <v>Oui</v>
          </cell>
          <cell r="H309">
            <v>24</v>
          </cell>
          <cell r="J309">
            <v>0</v>
          </cell>
          <cell r="K309">
            <v>4800</v>
          </cell>
          <cell r="L309">
            <v>2.1659999999999999</v>
          </cell>
          <cell r="M309">
            <v>346</v>
          </cell>
          <cell r="N309">
            <v>462</v>
          </cell>
          <cell r="O309" t="str">
            <v>Liquide</v>
          </cell>
          <cell r="P309" t="str">
            <v>oui</v>
          </cell>
          <cell r="Q309" t="str">
            <v>NON</v>
          </cell>
        </row>
        <row r="310">
          <cell r="A310">
            <v>162673</v>
          </cell>
          <cell r="B310" t="str">
            <v>NOURETTE GALLIA CALISMA BIO 1 70ML</v>
          </cell>
          <cell r="C310" t="str">
            <v>France</v>
          </cell>
          <cell r="D310" t="str">
            <v>BIB</v>
          </cell>
          <cell r="E310" t="str">
            <v>BIB IF PRECINUTRI BIO 1008217</v>
          </cell>
          <cell r="G310" t="str">
            <v>Oui</v>
          </cell>
          <cell r="H310">
            <v>24</v>
          </cell>
          <cell r="J310">
            <v>160</v>
          </cell>
          <cell r="K310">
            <v>3840</v>
          </cell>
          <cell r="L310">
            <v>2.17</v>
          </cell>
          <cell r="M310">
            <v>276.48</v>
          </cell>
          <cell r="N310">
            <v>372.2</v>
          </cell>
          <cell r="O310" t="str">
            <v>Liquide</v>
          </cell>
          <cell r="Q310" t="str">
            <v>OUI</v>
          </cell>
          <cell r="R310" t="str">
            <v>80x120</v>
          </cell>
          <cell r="S310" t="str">
            <v>80x120</v>
          </cell>
        </row>
        <row r="311">
          <cell r="A311">
            <v>163411</v>
          </cell>
          <cell r="B311" t="str">
            <v>APTAMIL PF 2 12X200ML IT</v>
          </cell>
          <cell r="C311" t="str">
            <v>Italie</v>
          </cell>
          <cell r="D311" t="str">
            <v>BRQ/BTS</v>
          </cell>
          <cell r="E311" t="str">
            <v/>
          </cell>
          <cell r="F311">
            <v>12</v>
          </cell>
          <cell r="G311" t="str">
            <v xml:space="preserve">Non </v>
          </cell>
          <cell r="H311">
            <v>12</v>
          </cell>
          <cell r="J311">
            <v>126</v>
          </cell>
          <cell r="K311">
            <v>2592</v>
          </cell>
          <cell r="L311">
            <v>2.6880000000000002</v>
          </cell>
          <cell r="M311">
            <v>311.47199999999998</v>
          </cell>
          <cell r="N311">
            <v>611.52300000000002</v>
          </cell>
          <cell r="O311" t="str">
            <v>Liquide</v>
          </cell>
          <cell r="Q311" t="str">
            <v>OUI</v>
          </cell>
          <cell r="R311" t="str">
            <v>80x120</v>
          </cell>
          <cell r="S311" t="str">
            <v>80x120</v>
          </cell>
        </row>
        <row r="312">
          <cell r="A312">
            <v>163413</v>
          </cell>
          <cell r="B312" t="str">
            <v>NURSIE 1 RTF 70ML</v>
          </cell>
          <cell r="C312" t="str">
            <v>MEA / Oudalle</v>
          </cell>
          <cell r="D312" t="str">
            <v>BIB</v>
          </cell>
          <cell r="G312" t="str">
            <v>Oui</v>
          </cell>
          <cell r="H312">
            <v>24</v>
          </cell>
          <cell r="J312">
            <v>0</v>
          </cell>
          <cell r="K312">
            <v>4800</v>
          </cell>
          <cell r="L312">
            <v>2.1659999999999999</v>
          </cell>
          <cell r="M312">
            <v>346</v>
          </cell>
          <cell r="N312">
            <v>462</v>
          </cell>
          <cell r="O312" t="str">
            <v>Liquide</v>
          </cell>
          <cell r="P312" t="str">
            <v>oui</v>
          </cell>
          <cell r="Q312" t="str">
            <v>NON</v>
          </cell>
        </row>
        <row r="313">
          <cell r="A313">
            <v>163414</v>
          </cell>
          <cell r="B313" t="str">
            <v>APTAMIL PF 1 12X200ML IT</v>
          </cell>
          <cell r="C313" t="str">
            <v>Italie</v>
          </cell>
          <cell r="D313" t="str">
            <v>BRQ/BTS</v>
          </cell>
          <cell r="E313" t="str">
            <v/>
          </cell>
          <cell r="F313">
            <v>12</v>
          </cell>
          <cell r="G313" t="str">
            <v xml:space="preserve">Non </v>
          </cell>
          <cell r="H313">
            <v>12</v>
          </cell>
          <cell r="J313">
            <v>126</v>
          </cell>
          <cell r="K313">
            <v>2592</v>
          </cell>
          <cell r="L313">
            <v>2.6880000000000002</v>
          </cell>
          <cell r="M313">
            <v>311.47199999999998</v>
          </cell>
          <cell r="N313">
            <v>611.52300000000002</v>
          </cell>
          <cell r="O313" t="str">
            <v>Liquide</v>
          </cell>
          <cell r="Q313" t="str">
            <v>OUI</v>
          </cell>
          <cell r="R313" t="str">
            <v>80x120</v>
          </cell>
          <cell r="S313" t="str">
            <v>80x120</v>
          </cell>
        </row>
        <row r="314">
          <cell r="A314">
            <v>163642</v>
          </cell>
          <cell r="B314" t="str">
            <v>COW AND GATE HUNGRY 12X200ML PB EN</v>
          </cell>
          <cell r="C314" t="str">
            <v>UK / Irlande</v>
          </cell>
          <cell r="D314" t="str">
            <v>BRQ/BTS</v>
          </cell>
          <cell r="E314" t="str">
            <v/>
          </cell>
          <cell r="F314">
            <v>12</v>
          </cell>
          <cell r="G314" t="str">
            <v xml:space="preserve">Non </v>
          </cell>
          <cell r="H314">
            <v>12</v>
          </cell>
          <cell r="J314">
            <v>216</v>
          </cell>
          <cell r="K314">
            <v>2592</v>
          </cell>
          <cell r="L314">
            <v>2.6880000000000002</v>
          </cell>
          <cell r="M314">
            <v>533.952</v>
          </cell>
          <cell r="N314">
            <v>611.52300000000002</v>
          </cell>
          <cell r="O314" t="str">
            <v>Liquide</v>
          </cell>
          <cell r="Q314" t="str">
            <v>OUI</v>
          </cell>
          <cell r="R314" t="str">
            <v>100x120</v>
          </cell>
          <cell r="S314" t="str">
            <v>100x120</v>
          </cell>
        </row>
        <row r="315">
          <cell r="A315">
            <v>163643</v>
          </cell>
          <cell r="B315" t="str">
            <v>COW AND GATE FOLLOW ON 6X4X200ML PB EN</v>
          </cell>
          <cell r="C315" t="str">
            <v>UK / Irlande</v>
          </cell>
          <cell r="D315" t="str">
            <v>BRQ/BTS</v>
          </cell>
          <cell r="E315" t="str">
            <v/>
          </cell>
          <cell r="F315">
            <v>4</v>
          </cell>
          <cell r="G315" t="str">
            <v xml:space="preserve">Non </v>
          </cell>
          <cell r="H315">
            <v>6</v>
          </cell>
          <cell r="J315">
            <v>648</v>
          </cell>
          <cell r="K315">
            <v>648</v>
          </cell>
          <cell r="L315">
            <v>5.6790000000000003</v>
          </cell>
          <cell r="M315">
            <v>533.952</v>
          </cell>
          <cell r="N315">
            <v>644.35500000000002</v>
          </cell>
          <cell r="O315" t="str">
            <v>Liquide</v>
          </cell>
          <cell r="Q315" t="str">
            <v>OUI</v>
          </cell>
          <cell r="R315" t="str">
            <v>100x120</v>
          </cell>
          <cell r="S315" t="str">
            <v>100x120</v>
          </cell>
        </row>
        <row r="316">
          <cell r="A316">
            <v>163644</v>
          </cell>
          <cell r="B316" t="str">
            <v>COW AND GATE FOLLOW ON 12X200ML PB EN</v>
          </cell>
          <cell r="C316" t="str">
            <v>UK / Irlande</v>
          </cell>
          <cell r="D316" t="str">
            <v>BRQ/BTS</v>
          </cell>
          <cell r="E316" t="str">
            <v/>
          </cell>
          <cell r="F316">
            <v>12</v>
          </cell>
          <cell r="G316" t="str">
            <v xml:space="preserve">Non </v>
          </cell>
          <cell r="H316">
            <v>12</v>
          </cell>
          <cell r="J316">
            <v>216</v>
          </cell>
          <cell r="K316">
            <v>2592</v>
          </cell>
          <cell r="L316">
            <v>2.6880000000000002</v>
          </cell>
          <cell r="M316">
            <v>533.952</v>
          </cell>
          <cell r="N316">
            <v>611.52300000000002</v>
          </cell>
          <cell r="O316" t="str">
            <v>Liquide</v>
          </cell>
          <cell r="Q316" t="str">
            <v>OUI</v>
          </cell>
          <cell r="R316" t="str">
            <v>100x120</v>
          </cell>
          <cell r="S316" t="str">
            <v>100x120</v>
          </cell>
        </row>
        <row r="317">
          <cell r="A317">
            <v>163645</v>
          </cell>
          <cell r="B317" t="str">
            <v>COW AND GATE FIRST 6X4X200ML PB EN</v>
          </cell>
          <cell r="C317" t="str">
            <v>UK / Irlande</v>
          </cell>
          <cell r="D317" t="str">
            <v>BRQ/BTS</v>
          </cell>
          <cell r="E317" t="str">
            <v/>
          </cell>
          <cell r="F317">
            <v>4</v>
          </cell>
          <cell r="G317" t="str">
            <v xml:space="preserve">Non </v>
          </cell>
          <cell r="H317">
            <v>24</v>
          </cell>
          <cell r="J317">
            <v>648</v>
          </cell>
          <cell r="K317">
            <v>2592</v>
          </cell>
          <cell r="L317">
            <v>5.6790000000000003</v>
          </cell>
          <cell r="M317">
            <v>533.952</v>
          </cell>
          <cell r="N317">
            <v>644.35500000000002</v>
          </cell>
          <cell r="O317" t="str">
            <v>Liquide</v>
          </cell>
          <cell r="Q317" t="str">
            <v>OUI</v>
          </cell>
          <cell r="R317" t="str">
            <v>100x120</v>
          </cell>
          <cell r="S317" t="str">
            <v>100x120</v>
          </cell>
        </row>
        <row r="318">
          <cell r="A318">
            <v>163651</v>
          </cell>
          <cell r="B318" t="str">
            <v>COW AND GATE FIRST 12X200ML PB EN</v>
          </cell>
          <cell r="C318" t="str">
            <v>UK / Irlande</v>
          </cell>
          <cell r="D318" t="str">
            <v>BRQ/BTS</v>
          </cell>
          <cell r="E318" t="str">
            <v/>
          </cell>
          <cell r="F318">
            <v>12</v>
          </cell>
          <cell r="G318" t="str">
            <v xml:space="preserve">Non </v>
          </cell>
          <cell r="H318">
            <v>12</v>
          </cell>
          <cell r="J318">
            <v>216</v>
          </cell>
          <cell r="K318">
            <v>2592</v>
          </cell>
          <cell r="L318">
            <v>2.6880000000000002</v>
          </cell>
          <cell r="M318">
            <v>533.952</v>
          </cell>
          <cell r="N318">
            <v>611.52300000000002</v>
          </cell>
          <cell r="O318" t="str">
            <v>Liquide</v>
          </cell>
          <cell r="Q318" t="str">
            <v>OUI</v>
          </cell>
          <cell r="R318" t="str">
            <v>100x120</v>
          </cell>
          <cell r="S318" t="str">
            <v>100x120</v>
          </cell>
        </row>
        <row r="319">
          <cell r="A319">
            <v>163805</v>
          </cell>
          <cell r="B319" t="str">
            <v>APTAMIL RTD 1 CN 6X4X200ML</v>
          </cell>
          <cell r="C319" t="str">
            <v>Chine / Oudalle</v>
          </cell>
          <cell r="D319" t="str">
            <v>BRQ/BTS</v>
          </cell>
          <cell r="G319" t="str">
            <v>Oui</v>
          </cell>
          <cell r="H319">
            <v>6</v>
          </cell>
          <cell r="L319">
            <v>5.6790000000000003</v>
          </cell>
          <cell r="M319">
            <v>533.952</v>
          </cell>
          <cell r="N319">
            <v>644.35500000000002</v>
          </cell>
          <cell r="O319" t="str">
            <v>Liquide</v>
          </cell>
          <cell r="P319" t="str">
            <v>oui</v>
          </cell>
        </row>
        <row r="320">
          <cell r="A320">
            <v>163809</v>
          </cell>
          <cell r="B320" t="str">
            <v>APTAMIL RTD 2 CN 6X4X200ML</v>
          </cell>
          <cell r="C320" t="str">
            <v>Chine / Oudalle</v>
          </cell>
          <cell r="D320" t="str">
            <v>BRQ/BTS</v>
          </cell>
          <cell r="G320" t="str">
            <v>Oui</v>
          </cell>
          <cell r="H320">
            <v>6</v>
          </cell>
          <cell r="L320">
            <v>5.6790000000000003</v>
          </cell>
          <cell r="M320">
            <v>533.952</v>
          </cell>
          <cell r="N320">
            <v>644.35500000000002</v>
          </cell>
          <cell r="O320" t="str">
            <v>Liquide</v>
          </cell>
          <cell r="P320" t="str">
            <v>oui</v>
          </cell>
        </row>
        <row r="321">
          <cell r="A321">
            <v>163810</v>
          </cell>
          <cell r="B321" t="str">
            <v>APTAMIL RTD 3 CN 6X4X200ML</v>
          </cell>
          <cell r="C321" t="str">
            <v>Chine / Oudalle</v>
          </cell>
          <cell r="D321" t="str">
            <v>BRQ/BTS</v>
          </cell>
          <cell r="G321" t="str">
            <v>Oui</v>
          </cell>
          <cell r="H321">
            <v>6</v>
          </cell>
          <cell r="L321">
            <v>5.6790000000000003</v>
          </cell>
          <cell r="M321">
            <v>533.952</v>
          </cell>
          <cell r="N321">
            <v>644.35500000000002</v>
          </cell>
          <cell r="O321" t="str">
            <v>Liquide</v>
          </cell>
          <cell r="P321" t="str">
            <v>oui</v>
          </cell>
        </row>
        <row r="322">
          <cell r="A322">
            <v>164623</v>
          </cell>
          <cell r="B322" t="str">
            <v>COW &amp; GATE HAPPY BABY 1 90ML</v>
          </cell>
          <cell r="C322" t="str">
            <v>Hong Kong / Oudalle</v>
          </cell>
          <cell r="D322" t="str">
            <v>BIB</v>
          </cell>
          <cell r="E322" t="str">
            <v>BIB IF PRECINUTRI 1008219</v>
          </cell>
          <cell r="G322" t="str">
            <v>Oui</v>
          </cell>
          <cell r="H322">
            <v>24</v>
          </cell>
          <cell r="J322">
            <v>200</v>
          </cell>
          <cell r="K322">
            <v>4800</v>
          </cell>
          <cell r="L322">
            <v>2.67</v>
          </cell>
          <cell r="M322">
            <v>446</v>
          </cell>
          <cell r="N322">
            <v>535</v>
          </cell>
          <cell r="O322" t="str">
            <v>Liquide</v>
          </cell>
          <cell r="P322" t="str">
            <v>oui</v>
          </cell>
          <cell r="Q322" t="str">
            <v>NON</v>
          </cell>
          <cell r="R322" t="str">
            <v>100x120 NIMP15</v>
          </cell>
          <cell r="S322" t="str">
            <v>100x120</v>
          </cell>
        </row>
        <row r="323">
          <cell r="A323">
            <v>164856</v>
          </cell>
          <cell r="B323" t="str">
            <v>MILUPA MILUMIL PRE 12X200 ML DE / Austria</v>
          </cell>
          <cell r="C323" t="str">
            <v>DACH</v>
          </cell>
          <cell r="D323" t="str">
            <v>BRQ/BTS</v>
          </cell>
          <cell r="E323" t="str">
            <v/>
          </cell>
          <cell r="F323">
            <v>12</v>
          </cell>
          <cell r="G323" t="str">
            <v xml:space="preserve">Non </v>
          </cell>
          <cell r="H323">
            <v>12</v>
          </cell>
          <cell r="J323">
            <v>126</v>
          </cell>
          <cell r="K323">
            <v>1512</v>
          </cell>
          <cell r="L323">
            <v>2.6880000000000002</v>
          </cell>
          <cell r="M323">
            <v>311.47199999999998</v>
          </cell>
          <cell r="N323">
            <v>366.63900000000001</v>
          </cell>
          <cell r="O323" t="str">
            <v>Liquide</v>
          </cell>
          <cell r="Q323" t="str">
            <v>OUI</v>
          </cell>
          <cell r="R323" t="str">
            <v>80x120</v>
          </cell>
          <cell r="S323" t="str">
            <v>80x120</v>
          </cell>
        </row>
        <row r="324">
          <cell r="A324">
            <v>164887</v>
          </cell>
          <cell r="B324" t="str">
            <v>NUTRICIA APTAMIL COCUK 12X200ML PB TR</v>
          </cell>
          <cell r="C324" t="str">
            <v>Turquie</v>
          </cell>
          <cell r="D324" t="str">
            <v>BRQ/BTS</v>
          </cell>
          <cell r="E324" t="str">
            <v/>
          </cell>
          <cell r="F324">
            <v>12</v>
          </cell>
          <cell r="G324" t="str">
            <v xml:space="preserve">Non </v>
          </cell>
          <cell r="H324">
            <v>12</v>
          </cell>
          <cell r="K324">
            <v>1512</v>
          </cell>
          <cell r="L324">
            <v>2.6880000000000002</v>
          </cell>
          <cell r="M324">
            <v>311.47199999999998</v>
          </cell>
          <cell r="N324">
            <v>366.63900000000001</v>
          </cell>
          <cell r="O324" t="str">
            <v>Liquide</v>
          </cell>
          <cell r="Q324" t="str">
            <v>NON</v>
          </cell>
          <cell r="R324" t="str">
            <v>80x120</v>
          </cell>
          <cell r="S324" t="str">
            <v>80x120</v>
          </cell>
        </row>
        <row r="325">
          <cell r="A325">
            <v>165093</v>
          </cell>
          <cell r="B325" t="str">
            <v>APTAMIL NUTRIPREM PRETERM 70ML</v>
          </cell>
          <cell r="C325" t="str">
            <v>Hong Kong / Oudalle</v>
          </cell>
          <cell r="D325" t="str">
            <v>BIB</v>
          </cell>
          <cell r="G325" t="str">
            <v>Oui</v>
          </cell>
          <cell r="H325">
            <v>24</v>
          </cell>
          <cell r="J325">
            <v>160</v>
          </cell>
          <cell r="K325">
            <v>4800</v>
          </cell>
          <cell r="L325">
            <v>2.1659999999999999</v>
          </cell>
          <cell r="M325">
            <v>346</v>
          </cell>
          <cell r="N325">
            <v>462</v>
          </cell>
          <cell r="O325" t="str">
            <v>Liquide</v>
          </cell>
          <cell r="P325" t="str">
            <v>oui</v>
          </cell>
          <cell r="Q325" t="str">
            <v>NON</v>
          </cell>
          <cell r="R325" t="str">
            <v>100x120 NIMP15</v>
          </cell>
          <cell r="S325" t="str">
            <v>100x120</v>
          </cell>
        </row>
        <row r="326">
          <cell r="A326">
            <v>165280</v>
          </cell>
          <cell r="B326" t="str">
            <v>APTAMIL ORGANIC FIRST 24X70ML UK/IE</v>
          </cell>
          <cell r="C326" t="str">
            <v>UK / Irlande</v>
          </cell>
          <cell r="D326" t="str">
            <v>BIB</v>
          </cell>
          <cell r="G326" t="str">
            <v>Non</v>
          </cell>
          <cell r="H326">
            <v>24</v>
          </cell>
          <cell r="J326">
            <v>0</v>
          </cell>
          <cell r="K326">
            <v>4800</v>
          </cell>
          <cell r="L326">
            <v>2.1659999999999999</v>
          </cell>
          <cell r="M326">
            <v>345.99799999999999</v>
          </cell>
          <cell r="N326">
            <v>462</v>
          </cell>
          <cell r="O326" t="str">
            <v>Liquide</v>
          </cell>
          <cell r="Q326" t="str">
            <v>NON</v>
          </cell>
        </row>
        <row r="327">
          <cell r="A327">
            <v>166103</v>
          </cell>
          <cell r="B327" t="str">
            <v>IPN PREMATURE TEAT</v>
          </cell>
          <cell r="C327" t="str">
            <v>MEA / Oudalle</v>
          </cell>
          <cell r="D327" t="str">
            <v>TEATS</v>
          </cell>
          <cell r="G327" t="str">
            <v>Oui</v>
          </cell>
          <cell r="H327">
            <v>48</v>
          </cell>
          <cell r="K327">
            <v>5760</v>
          </cell>
          <cell r="L327">
            <v>0.46800000000000003</v>
          </cell>
          <cell r="M327">
            <v>38.591999999999999</v>
          </cell>
          <cell r="N327">
            <v>44.92</v>
          </cell>
          <cell r="O327" t="str">
            <v>TEATS</v>
          </cell>
        </row>
        <row r="328">
          <cell r="A328">
            <v>166149</v>
          </cell>
          <cell r="B328" t="str">
            <v>APTAMIL RTF 70ML MY</v>
          </cell>
          <cell r="C328" t="str">
            <v>Malaysie / Oudalle</v>
          </cell>
          <cell r="D328" t="str">
            <v>BIB</v>
          </cell>
          <cell r="E328" t="str">
            <v>Formule Start LCP 0,35:0,32 BIBERON</v>
          </cell>
          <cell r="G328" t="str">
            <v>Oui</v>
          </cell>
          <cell r="H328">
            <v>24</v>
          </cell>
          <cell r="J328">
            <v>200</v>
          </cell>
          <cell r="K328">
            <v>4800</v>
          </cell>
          <cell r="M328">
            <v>345.6</v>
          </cell>
          <cell r="N328">
            <v>462</v>
          </cell>
          <cell r="O328" t="str">
            <v>Liquide</v>
          </cell>
          <cell r="P328" t="str">
            <v>oui</v>
          </cell>
          <cell r="Q328" t="str">
            <v>NON</v>
          </cell>
          <cell r="R328" t="str">
            <v>100x120 NIMP15</v>
          </cell>
          <cell r="S328" t="str">
            <v>100x120</v>
          </cell>
        </row>
        <row r="329">
          <cell r="A329">
            <v>166479</v>
          </cell>
          <cell r="B329" t="str">
            <v>APTAMIL GOLD+ PRETERM 70ML ANZ/IRAN</v>
          </cell>
          <cell r="C329" t="str">
            <v xml:space="preserve">IRAN / AUS / NZ </v>
          </cell>
          <cell r="D329" t="str">
            <v>BIB</v>
          </cell>
          <cell r="G329" t="str">
            <v>Non</v>
          </cell>
          <cell r="H329">
            <v>24</v>
          </cell>
          <cell r="J329">
            <v>160</v>
          </cell>
          <cell r="K329">
            <v>4800</v>
          </cell>
          <cell r="L329">
            <v>2.1659999999999999</v>
          </cell>
          <cell r="M329">
            <v>346</v>
          </cell>
          <cell r="N329">
            <v>462</v>
          </cell>
          <cell r="O329" t="str">
            <v>Liquide</v>
          </cell>
          <cell r="P329" t="str">
            <v>oui</v>
          </cell>
          <cell r="Q329" t="str">
            <v>NON</v>
          </cell>
          <cell r="R329" t="str">
            <v>80x120 NIMP15</v>
          </cell>
          <cell r="S329" t="str">
            <v>80x120</v>
          </cell>
        </row>
        <row r="330">
          <cell r="A330">
            <v>166513</v>
          </cell>
          <cell r="B330" t="str">
            <v>BEBELAC EC 24X400G</v>
          </cell>
          <cell r="C330" t="str">
            <v>DNAO</v>
          </cell>
          <cell r="D330" t="str">
            <v>PWD</v>
          </cell>
          <cell r="H330">
            <v>24</v>
          </cell>
          <cell r="O330" t="str">
            <v>Poudre</v>
          </cell>
          <cell r="Q330" t="str">
            <v>OUI</v>
          </cell>
          <cell r="R330" t="str">
            <v>100x120</v>
          </cell>
          <cell r="S330" t="str">
            <v>100x120</v>
          </cell>
        </row>
        <row r="331">
          <cell r="A331">
            <v>167102</v>
          </cell>
          <cell r="B331" t="str">
            <v>APTAMIL 2 12X200ML PT</v>
          </cell>
          <cell r="C331" t="str">
            <v>Portugal</v>
          </cell>
          <cell r="D331" t="str">
            <v>BRQ/BTS</v>
          </cell>
          <cell r="E331" t="str">
            <v/>
          </cell>
          <cell r="F331">
            <v>12</v>
          </cell>
          <cell r="G331" t="str">
            <v xml:space="preserve">Non </v>
          </cell>
          <cell r="H331">
            <v>12</v>
          </cell>
          <cell r="J331">
            <v>0</v>
          </cell>
          <cell r="K331">
            <v>2592</v>
          </cell>
          <cell r="L331">
            <v>2.6880000000000002</v>
          </cell>
          <cell r="M331">
            <v>311.47199999999998</v>
          </cell>
          <cell r="N331">
            <v>366.63900000000001</v>
          </cell>
          <cell r="O331" t="str">
            <v>Liquide</v>
          </cell>
          <cell r="Q331" t="str">
            <v>OUI</v>
          </cell>
          <cell r="R331" t="str">
            <v>80x120</v>
          </cell>
          <cell r="S331" t="str">
            <v>80x120</v>
          </cell>
        </row>
        <row r="332">
          <cell r="A332">
            <v>167105</v>
          </cell>
          <cell r="B332" t="str">
            <v>APTAMIL 1 12X200ML PT</v>
          </cell>
          <cell r="C332" t="str">
            <v>Portugal</v>
          </cell>
          <cell r="D332" t="str">
            <v>BRQ/BTS</v>
          </cell>
          <cell r="E332" t="str">
            <v/>
          </cell>
          <cell r="F332">
            <v>12</v>
          </cell>
          <cell r="G332" t="str">
            <v xml:space="preserve">Non </v>
          </cell>
          <cell r="H332">
            <v>12</v>
          </cell>
          <cell r="J332">
            <v>0</v>
          </cell>
          <cell r="K332">
            <v>2592</v>
          </cell>
          <cell r="L332">
            <v>2.6880000000000002</v>
          </cell>
          <cell r="M332">
            <v>311.47199999999998</v>
          </cell>
          <cell r="N332">
            <v>366.63900000000001</v>
          </cell>
          <cell r="O332" t="str">
            <v>Liquide</v>
          </cell>
          <cell r="Q332" t="str">
            <v>OUI</v>
          </cell>
          <cell r="R332" t="str">
            <v>80x120</v>
          </cell>
          <cell r="S332" t="str">
            <v>80x120</v>
          </cell>
        </row>
        <row r="333">
          <cell r="A333">
            <v>167382</v>
          </cell>
          <cell r="B333" t="str">
            <v>NUTRILON PREMA RTF 70ML</v>
          </cell>
          <cell r="C333" t="str">
            <v>Israël / Oudalle</v>
          </cell>
          <cell r="D333" t="str">
            <v>BIB</v>
          </cell>
          <cell r="G333" t="str">
            <v>Oui</v>
          </cell>
          <cell r="H333">
            <v>24</v>
          </cell>
          <cell r="J333">
            <v>160</v>
          </cell>
          <cell r="K333">
            <v>3840</v>
          </cell>
          <cell r="L333">
            <v>2.1659999999999999</v>
          </cell>
          <cell r="M333">
            <v>276.48</v>
          </cell>
          <cell r="N333">
            <v>462</v>
          </cell>
          <cell r="O333" t="str">
            <v>Liquide</v>
          </cell>
          <cell r="P333" t="str">
            <v>oui</v>
          </cell>
          <cell r="Q333" t="str">
            <v>NON</v>
          </cell>
          <cell r="R333">
            <v>0</v>
          </cell>
        </row>
        <row r="334">
          <cell r="A334">
            <v>167593</v>
          </cell>
          <cell r="B334" t="str">
            <v>APTAMIL ORGANIC FIRST 24X70ML UK/IE</v>
          </cell>
          <cell r="C334" t="str">
            <v>UK / Irlande</v>
          </cell>
          <cell r="D334" t="str">
            <v>BIB</v>
          </cell>
          <cell r="E334" t="str">
            <v>BIB IF PRECINUTRI BIO 1008217</v>
          </cell>
          <cell r="G334" t="str">
            <v>Non</v>
          </cell>
          <cell r="H334">
            <v>24</v>
          </cell>
          <cell r="J334">
            <v>200</v>
          </cell>
          <cell r="K334">
            <v>4800</v>
          </cell>
          <cell r="L334">
            <v>2.1659999999999999</v>
          </cell>
          <cell r="M334">
            <v>345.99799999999999</v>
          </cell>
          <cell r="N334">
            <v>462</v>
          </cell>
          <cell r="O334" t="str">
            <v>Liquide</v>
          </cell>
          <cell r="Q334" t="str">
            <v>NON</v>
          </cell>
          <cell r="R334" t="str">
            <v>100x120 Chep</v>
          </cell>
          <cell r="S334" t="str">
            <v>100x120</v>
          </cell>
        </row>
        <row r="335">
          <cell r="A335">
            <v>169109</v>
          </cell>
          <cell r="B335" t="str">
            <v>ALMIRON LIQUID 2 6X4X200ML GR</v>
          </cell>
          <cell r="C335" t="str">
            <v>Grèce</v>
          </cell>
          <cell r="D335" t="str">
            <v>BRQ/BTS</v>
          </cell>
          <cell r="F335">
            <v>4</v>
          </cell>
          <cell r="G335" t="str">
            <v>Non</v>
          </cell>
          <cell r="H335">
            <v>6</v>
          </cell>
          <cell r="J335">
            <v>0</v>
          </cell>
          <cell r="K335">
            <v>486</v>
          </cell>
          <cell r="M335">
            <v>400.464</v>
          </cell>
          <cell r="N335">
            <v>488.01600000000002</v>
          </cell>
          <cell r="O335" t="str">
            <v>Liquide</v>
          </cell>
          <cell r="Q335" t="str">
            <v>NON</v>
          </cell>
          <cell r="R335" t="str">
            <v>80x120</v>
          </cell>
          <cell r="S335" t="str">
            <v>80x120</v>
          </cell>
        </row>
        <row r="336">
          <cell r="A336">
            <v>169121</v>
          </cell>
          <cell r="B336" t="str">
            <v>ALMIRON LIQUID 1 6X4X200ML GR</v>
          </cell>
          <cell r="C336" t="str">
            <v>Grèce</v>
          </cell>
          <cell r="D336" t="str">
            <v>BRQ/BTS</v>
          </cell>
          <cell r="F336">
            <v>4</v>
          </cell>
          <cell r="G336" t="str">
            <v>Non</v>
          </cell>
          <cell r="H336">
            <v>6</v>
          </cell>
          <cell r="J336">
            <v>0</v>
          </cell>
          <cell r="K336">
            <v>486</v>
          </cell>
          <cell r="M336">
            <v>400.464</v>
          </cell>
          <cell r="N336">
            <v>488.01600000000002</v>
          </cell>
          <cell r="O336" t="str">
            <v>Liquide</v>
          </cell>
          <cell r="Q336" t="str">
            <v>NON</v>
          </cell>
          <cell r="R336" t="str">
            <v>80x120</v>
          </cell>
          <cell r="S336" t="str">
            <v>80x120</v>
          </cell>
        </row>
        <row r="337">
          <cell r="A337">
            <v>169375</v>
          </cell>
          <cell r="B337" t="str">
            <v>BEBELAC 2 24X400G masque TAG « LIBYA »</v>
          </cell>
          <cell r="C337" t="str">
            <v>Lybie / DNAO</v>
          </cell>
          <cell r="D337" t="str">
            <v>PWD</v>
          </cell>
          <cell r="G337" t="str">
            <v>Oui</v>
          </cell>
          <cell r="H337">
            <v>24</v>
          </cell>
          <cell r="K337">
            <v>768</v>
          </cell>
          <cell r="L337">
            <v>12.28</v>
          </cell>
          <cell r="M337">
            <v>307.2</v>
          </cell>
          <cell r="N337">
            <v>416</v>
          </cell>
          <cell r="O337" t="str">
            <v>Poudre</v>
          </cell>
          <cell r="Q337" t="str">
            <v>OUI</v>
          </cell>
          <cell r="R337" t="str">
            <v>100x120</v>
          </cell>
          <cell r="S337" t="str">
            <v>100x120</v>
          </cell>
        </row>
        <row r="338">
          <cell r="A338">
            <v>169380</v>
          </cell>
          <cell r="B338" t="str">
            <v>BEBELAC 1 24X400G masque TAG « LIBYA »</v>
          </cell>
          <cell r="C338" t="str">
            <v>Lybie / DNAO</v>
          </cell>
          <cell r="D338" t="str">
            <v>PWD</v>
          </cell>
          <cell r="G338" t="str">
            <v>Oui</v>
          </cell>
          <cell r="H338">
            <v>24</v>
          </cell>
          <cell r="K338">
            <v>768</v>
          </cell>
          <cell r="L338">
            <v>12.28</v>
          </cell>
          <cell r="M338">
            <v>307.2</v>
          </cell>
          <cell r="N338">
            <v>416</v>
          </cell>
          <cell r="O338" t="str">
            <v>Poudre</v>
          </cell>
          <cell r="Q338" t="str">
            <v>OUI</v>
          </cell>
          <cell r="R338" t="str">
            <v>100x120</v>
          </cell>
          <cell r="S338" t="str">
            <v>100x120</v>
          </cell>
        </row>
        <row r="339">
          <cell r="A339">
            <v>169528</v>
          </cell>
          <cell r="B339" t="str">
            <v>NUTRILON PREMIUM+ PREMATURE 70ML LATAM</v>
          </cell>
          <cell r="C339" t="str">
            <v>NWW / Oudalle</v>
          </cell>
          <cell r="D339" t="str">
            <v>BIB</v>
          </cell>
          <cell r="G339" t="str">
            <v>Oui</v>
          </cell>
          <cell r="H339">
            <v>24</v>
          </cell>
          <cell r="J339">
            <v>160</v>
          </cell>
          <cell r="K339">
            <v>3840</v>
          </cell>
          <cell r="L339">
            <v>2.1659999999999999</v>
          </cell>
          <cell r="M339">
            <v>276.48</v>
          </cell>
          <cell r="N339">
            <v>462</v>
          </cell>
          <cell r="O339" t="str">
            <v>Liquide</v>
          </cell>
          <cell r="P339" t="str">
            <v>oui</v>
          </cell>
          <cell r="Q339" t="str">
            <v>NON</v>
          </cell>
        </row>
        <row r="340">
          <cell r="A340">
            <v>169593</v>
          </cell>
          <cell r="B340" t="str">
            <v>APTAMIL PREMATURE 70ML RTF</v>
          </cell>
          <cell r="C340" t="str">
            <v>MEA / Oudalle</v>
          </cell>
          <cell r="D340" t="str">
            <v>BIB</v>
          </cell>
          <cell r="G340" t="str">
            <v>Oui</v>
          </cell>
          <cell r="H340">
            <v>24</v>
          </cell>
          <cell r="J340">
            <v>160</v>
          </cell>
          <cell r="K340">
            <v>4800</v>
          </cell>
          <cell r="L340">
            <v>2.1659999999999999</v>
          </cell>
          <cell r="M340">
            <v>345.6</v>
          </cell>
          <cell r="N340">
            <v>462</v>
          </cell>
          <cell r="O340" t="str">
            <v>Liquide</v>
          </cell>
          <cell r="P340" t="str">
            <v>oui</v>
          </cell>
          <cell r="Q340" t="str">
            <v>NON</v>
          </cell>
          <cell r="R340" t="str">
            <v>100x120 NIMP15</v>
          </cell>
          <cell r="S340" t="str">
            <v>100x120</v>
          </cell>
        </row>
        <row r="341">
          <cell r="A341">
            <v>170368</v>
          </cell>
          <cell r="B341" t="str">
            <v>NURSIE CONFORT 1 900G</v>
          </cell>
          <cell r="C341" t="str">
            <v>DNAO</v>
          </cell>
          <cell r="D341" t="str">
            <v>PWD</v>
          </cell>
          <cell r="G341" t="str">
            <v>Oui</v>
          </cell>
          <cell r="H341">
            <v>6</v>
          </cell>
          <cell r="K341">
            <v>360</v>
          </cell>
          <cell r="L341">
            <v>6.87</v>
          </cell>
          <cell r="M341">
            <v>324</v>
          </cell>
          <cell r="N341">
            <v>427</v>
          </cell>
          <cell r="O341" t="str">
            <v>Poudre</v>
          </cell>
          <cell r="Q341" t="str">
            <v>OUI</v>
          </cell>
          <cell r="R341" t="str">
            <v>100x120</v>
          </cell>
          <cell r="S341" t="str">
            <v>100x120</v>
          </cell>
        </row>
        <row r="342">
          <cell r="A342">
            <v>170417</v>
          </cell>
          <cell r="B342" t="str">
            <v>APTAMIL RTD 1 CN 6X4X200ML.</v>
          </cell>
          <cell r="C342" t="str">
            <v>Chine / Oudalle</v>
          </cell>
          <cell r="D342" t="str">
            <v>BRQ/BTS</v>
          </cell>
          <cell r="F342">
            <v>4</v>
          </cell>
          <cell r="G342" t="str">
            <v>Oui</v>
          </cell>
          <cell r="H342">
            <v>6</v>
          </cell>
          <cell r="K342">
            <v>486</v>
          </cell>
          <cell r="M342">
            <v>533.952</v>
          </cell>
          <cell r="N342">
            <v>644.35500000000002</v>
          </cell>
          <cell r="O342" t="str">
            <v>Liquide</v>
          </cell>
          <cell r="P342" t="str">
            <v>oui</v>
          </cell>
          <cell r="Q342" t="str">
            <v>NON</v>
          </cell>
          <cell r="R342" t="str">
            <v>100x120</v>
          </cell>
          <cell r="S342" t="str">
            <v>100x120</v>
          </cell>
        </row>
        <row r="343">
          <cell r="A343">
            <v>170418</v>
          </cell>
          <cell r="B343" t="str">
            <v>APTAMIL RTD 2 CN 6X4X200ML </v>
          </cell>
          <cell r="C343" t="str">
            <v>Chine / Oudalle</v>
          </cell>
          <cell r="D343" t="str">
            <v>BRQ/BTS</v>
          </cell>
          <cell r="F343">
            <v>4</v>
          </cell>
          <cell r="G343" t="str">
            <v>Oui</v>
          </cell>
          <cell r="H343">
            <v>6</v>
          </cell>
          <cell r="K343">
            <v>486</v>
          </cell>
          <cell r="M343">
            <v>533.952</v>
          </cell>
          <cell r="N343">
            <v>644.35500000000002</v>
          </cell>
          <cell r="O343" t="str">
            <v>Liquide</v>
          </cell>
          <cell r="P343" t="str">
            <v>oui</v>
          </cell>
          <cell r="Q343" t="str">
            <v>NON</v>
          </cell>
          <cell r="R343" t="str">
            <v>100x120</v>
          </cell>
          <cell r="S343" t="str">
            <v>100x120</v>
          </cell>
        </row>
        <row r="344">
          <cell r="A344">
            <v>170419</v>
          </cell>
          <cell r="B344" t="str">
            <v xml:space="preserve">APTAMIL RTD 3 CN 6X4X200ML        </v>
          </cell>
          <cell r="C344" t="str">
            <v>Chine / Oudalle</v>
          </cell>
          <cell r="D344" t="str">
            <v>BRQ/BTS</v>
          </cell>
          <cell r="F344">
            <v>4</v>
          </cell>
          <cell r="G344" t="str">
            <v>Oui</v>
          </cell>
          <cell r="H344">
            <v>6</v>
          </cell>
          <cell r="K344">
            <v>486</v>
          </cell>
          <cell r="M344">
            <v>533.952</v>
          </cell>
          <cell r="N344">
            <v>644.35500000000002</v>
          </cell>
          <cell r="O344" t="str">
            <v>Liquide</v>
          </cell>
          <cell r="P344" t="str">
            <v>oui</v>
          </cell>
          <cell r="Q344" t="str">
            <v>NON</v>
          </cell>
          <cell r="R344" t="str">
            <v>100x120</v>
          </cell>
          <cell r="S344" t="str">
            <v>100x120</v>
          </cell>
        </row>
        <row r="345">
          <cell r="A345">
            <v>171647</v>
          </cell>
          <cell r="B345" t="str">
            <v>MELLIN FO 12X200ML IT</v>
          </cell>
          <cell r="C345" t="str">
            <v>Italie</v>
          </cell>
          <cell r="D345" t="str">
            <v>BRQ/BTS</v>
          </cell>
          <cell r="G345" t="str">
            <v>Non</v>
          </cell>
          <cell r="H345">
            <v>12</v>
          </cell>
          <cell r="J345">
            <v>0</v>
          </cell>
          <cell r="K345">
            <v>1512</v>
          </cell>
          <cell r="L345">
            <v>2.6880000000000002</v>
          </cell>
          <cell r="M345">
            <v>311.47199999999998</v>
          </cell>
          <cell r="N345">
            <v>367</v>
          </cell>
          <cell r="O345" t="str">
            <v>Liquide</v>
          </cell>
          <cell r="Q345" t="str">
            <v>OUI</v>
          </cell>
          <cell r="R345" t="str">
            <v>80x120</v>
          </cell>
          <cell r="S345" t="str">
            <v>80x120</v>
          </cell>
        </row>
        <row r="346">
          <cell r="A346">
            <v>171648</v>
          </cell>
          <cell r="B346" t="str">
            <v>MELLIN IF 12X200ML IT</v>
          </cell>
          <cell r="C346" t="str">
            <v>Italie</v>
          </cell>
          <cell r="D346" t="str">
            <v>BRQ/BTS</v>
          </cell>
          <cell r="G346" t="str">
            <v>Non</v>
          </cell>
          <cell r="H346">
            <v>12</v>
          </cell>
          <cell r="J346">
            <v>0</v>
          </cell>
          <cell r="K346">
            <v>1512</v>
          </cell>
          <cell r="L346">
            <v>2.6880000000000002</v>
          </cell>
          <cell r="M346">
            <v>311.47199999999998</v>
          </cell>
          <cell r="N346">
            <v>367</v>
          </cell>
          <cell r="O346" t="str">
            <v>Liquide</v>
          </cell>
          <cell r="Q346" t="str">
            <v>OUI</v>
          </cell>
          <cell r="R346" t="str">
            <v>80x120</v>
          </cell>
          <cell r="S346" t="str">
            <v>80x120</v>
          </cell>
        </row>
        <row r="347">
          <cell r="A347">
            <v>171651</v>
          </cell>
          <cell r="B347" t="str">
            <v>BEBELAC 2 900G KSA</v>
          </cell>
          <cell r="C347" t="str">
            <v>MEA</v>
          </cell>
          <cell r="D347" t="str">
            <v>PWD</v>
          </cell>
          <cell r="G347" t="str">
            <v>Mikado</v>
          </cell>
          <cell r="H347">
            <v>6</v>
          </cell>
          <cell r="K347">
            <v>360</v>
          </cell>
          <cell r="L347">
            <v>6.87</v>
          </cell>
          <cell r="M347">
            <v>324</v>
          </cell>
          <cell r="N347">
            <v>427</v>
          </cell>
          <cell r="O347" t="str">
            <v>Poudre</v>
          </cell>
          <cell r="P347" t="str">
            <v>oui</v>
          </cell>
          <cell r="Q347" t="str">
            <v>NON</v>
          </cell>
          <cell r="R347" t="str">
            <v>100x120</v>
          </cell>
          <cell r="S347" t="str">
            <v>100x120</v>
          </cell>
        </row>
        <row r="348">
          <cell r="A348">
            <v>171652</v>
          </cell>
          <cell r="B348" t="str">
            <v>BEBELAC 1 900G</v>
          </cell>
          <cell r="C348" t="str">
            <v>MEA</v>
          </cell>
          <cell r="D348" t="str">
            <v>PWD</v>
          </cell>
          <cell r="G348" t="str">
            <v>Mikado</v>
          </cell>
          <cell r="H348">
            <v>6</v>
          </cell>
          <cell r="K348">
            <v>360</v>
          </cell>
          <cell r="L348">
            <v>6.87</v>
          </cell>
          <cell r="M348">
            <v>324</v>
          </cell>
          <cell r="N348">
            <v>427</v>
          </cell>
          <cell r="O348" t="str">
            <v>Poudre</v>
          </cell>
          <cell r="P348" t="str">
            <v>oui</v>
          </cell>
          <cell r="Q348" t="str">
            <v>NON</v>
          </cell>
          <cell r="R348" t="str">
            <v>100x120</v>
          </cell>
          <cell r="S348" t="str">
            <v>100x120</v>
          </cell>
        </row>
        <row r="349">
          <cell r="A349">
            <v>171653</v>
          </cell>
          <cell r="B349" t="str">
            <v>BEBELAC 1 400G SAUDI</v>
          </cell>
          <cell r="C349" t="str">
            <v>MEA</v>
          </cell>
          <cell r="D349" t="str">
            <v>PWD</v>
          </cell>
          <cell r="G349" t="str">
            <v>Mikado</v>
          </cell>
          <cell r="H349">
            <v>24</v>
          </cell>
          <cell r="K349">
            <v>768</v>
          </cell>
          <cell r="L349">
            <v>12.28</v>
          </cell>
          <cell r="M349">
            <v>307.2</v>
          </cell>
          <cell r="N349">
            <v>416</v>
          </cell>
          <cell r="O349" t="str">
            <v>Poudre</v>
          </cell>
          <cell r="P349" t="str">
            <v>oui</v>
          </cell>
          <cell r="Q349" t="str">
            <v>NON</v>
          </cell>
          <cell r="R349" t="str">
            <v>100x120</v>
          </cell>
          <cell r="S349" t="str">
            <v>100x120</v>
          </cell>
        </row>
        <row r="350">
          <cell r="A350">
            <v>171654</v>
          </cell>
          <cell r="B350" t="str">
            <v>BEBELAC 2 400G KSA</v>
          </cell>
          <cell r="C350" t="str">
            <v>MEA</v>
          </cell>
          <cell r="D350" t="str">
            <v>PWD</v>
          </cell>
          <cell r="G350" t="str">
            <v>Mikado</v>
          </cell>
          <cell r="H350">
            <v>24</v>
          </cell>
          <cell r="K350">
            <v>768</v>
          </cell>
          <cell r="L350">
            <v>12.28</v>
          </cell>
          <cell r="M350">
            <v>307.2</v>
          </cell>
          <cell r="N350">
            <v>416</v>
          </cell>
          <cell r="O350" t="str">
            <v>Poudre</v>
          </cell>
          <cell r="P350" t="str">
            <v>oui</v>
          </cell>
          <cell r="Q350" t="str">
            <v>NON</v>
          </cell>
          <cell r="R350" t="str">
            <v>100x120</v>
          </cell>
          <cell r="S350" t="str">
            <v>100x120</v>
          </cell>
        </row>
        <row r="351">
          <cell r="A351">
            <v>171946</v>
          </cell>
          <cell r="B351" t="str">
            <v>BLEDILAIT CROISSANCE+ 900G</v>
          </cell>
          <cell r="C351" t="str">
            <v>France / DNAO</v>
          </cell>
          <cell r="D351" t="str">
            <v>PWD</v>
          </cell>
          <cell r="G351" t="str">
            <v>Oui</v>
          </cell>
          <cell r="H351">
            <v>6</v>
          </cell>
          <cell r="K351">
            <v>360</v>
          </cell>
          <cell r="L351">
            <v>6.87</v>
          </cell>
          <cell r="M351">
            <v>216</v>
          </cell>
          <cell r="N351">
            <v>427</v>
          </cell>
          <cell r="O351" t="str">
            <v>Poudre</v>
          </cell>
          <cell r="Q351" t="str">
            <v>0</v>
          </cell>
          <cell r="R351" t="str">
            <v>100x120</v>
          </cell>
          <cell r="S351" t="str">
            <v>100x120</v>
          </cell>
        </row>
        <row r="352">
          <cell r="A352">
            <v>171950</v>
          </cell>
          <cell r="B352" t="str">
            <v>BLEDILAIT CROISSANCE+ 400G</v>
          </cell>
          <cell r="C352" t="str">
            <v>France / DNAO</v>
          </cell>
          <cell r="D352" t="str">
            <v>PWD</v>
          </cell>
          <cell r="G352" t="str">
            <v>Oui</v>
          </cell>
          <cell r="H352">
            <v>12</v>
          </cell>
          <cell r="K352">
            <v>768</v>
          </cell>
          <cell r="L352">
            <v>6.4</v>
          </cell>
          <cell r="M352">
            <v>307.2</v>
          </cell>
          <cell r="N352">
            <v>435</v>
          </cell>
          <cell r="O352" t="str">
            <v>Poudre</v>
          </cell>
          <cell r="Q352" t="str">
            <v>0</v>
          </cell>
          <cell r="R352" t="str">
            <v>100x120</v>
          </cell>
          <cell r="S352" t="str">
            <v>100x120</v>
          </cell>
        </row>
        <row r="353">
          <cell r="A353">
            <v>172009</v>
          </cell>
          <cell r="B353" t="str">
            <v>Aptamil Organic PRE 24x90ML</v>
          </cell>
          <cell r="C353" t="str">
            <v>DACH</v>
          </cell>
          <cell r="D353" t="str">
            <v>BIB</v>
          </cell>
          <cell r="G353" t="str">
            <v>Non</v>
          </cell>
          <cell r="H353">
            <v>24</v>
          </cell>
          <cell r="J353">
            <v>160</v>
          </cell>
          <cell r="K353">
            <v>3840</v>
          </cell>
          <cell r="L353">
            <v>2.67</v>
          </cell>
          <cell r="M353">
            <v>357.12</v>
          </cell>
          <cell r="N353">
            <v>428</v>
          </cell>
          <cell r="O353" t="str">
            <v>Liquide</v>
          </cell>
          <cell r="Q353" t="str">
            <v>OUI</v>
          </cell>
          <cell r="R353" t="str">
            <v>80x120</v>
          </cell>
          <cell r="S353" t="str">
            <v>80x120</v>
          </cell>
        </row>
        <row r="354">
          <cell r="A354">
            <v>172085</v>
          </cell>
          <cell r="B354" t="str">
            <v>BLEDILAIT 1 400G</v>
          </cell>
          <cell r="C354" t="str">
            <v>France / DNAO</v>
          </cell>
          <cell r="D354" t="str">
            <v>PWD</v>
          </cell>
          <cell r="G354" t="str">
            <v>Oui</v>
          </cell>
          <cell r="H354">
            <v>24</v>
          </cell>
          <cell r="K354">
            <v>768</v>
          </cell>
          <cell r="L354">
            <v>12.28</v>
          </cell>
          <cell r="M354">
            <v>307</v>
          </cell>
          <cell r="N354">
            <v>416</v>
          </cell>
          <cell r="O354" t="str">
            <v>Poudre</v>
          </cell>
          <cell r="Q354" t="str">
            <v>0</v>
          </cell>
          <cell r="R354" t="str">
            <v>100x120</v>
          </cell>
          <cell r="S354" t="str">
            <v>100x120</v>
          </cell>
        </row>
        <row r="355">
          <cell r="A355">
            <v>172086</v>
          </cell>
          <cell r="B355" t="str">
            <v>BLEDILAIT 2 400G</v>
          </cell>
          <cell r="C355" t="str">
            <v>France / DNAO</v>
          </cell>
          <cell r="D355" t="str">
            <v>PWD</v>
          </cell>
          <cell r="G355" t="str">
            <v>Oui</v>
          </cell>
          <cell r="H355">
            <v>24</v>
          </cell>
          <cell r="K355">
            <v>768</v>
          </cell>
          <cell r="L355">
            <v>12.28</v>
          </cell>
          <cell r="M355">
            <v>307</v>
          </cell>
          <cell r="N355">
            <v>416</v>
          </cell>
          <cell r="O355" t="str">
            <v>Poudre</v>
          </cell>
          <cell r="Q355" t="str">
            <v>0</v>
          </cell>
          <cell r="R355" t="str">
            <v>100x120</v>
          </cell>
          <cell r="S355" t="str">
            <v>100x120</v>
          </cell>
        </row>
        <row r="356">
          <cell r="A356">
            <v>173104</v>
          </cell>
          <cell r="B356" t="str">
            <v>GALLIA CALISMA CROISSANCE 400G</v>
          </cell>
          <cell r="C356" t="str">
            <v>France / DNAO</v>
          </cell>
          <cell r="D356" t="str">
            <v>PWD</v>
          </cell>
          <cell r="G356" t="str">
            <v>Oui</v>
          </cell>
          <cell r="H356">
            <v>12</v>
          </cell>
          <cell r="K356">
            <v>768</v>
          </cell>
          <cell r="L356">
            <v>6.4</v>
          </cell>
          <cell r="M356">
            <v>307.2</v>
          </cell>
          <cell r="N356">
            <v>435</v>
          </cell>
          <cell r="O356" t="str">
            <v>Poudre</v>
          </cell>
          <cell r="Q356" t="str">
            <v>0</v>
          </cell>
          <cell r="R356" t="str">
            <v>100x120</v>
          </cell>
          <cell r="S356" t="str">
            <v>100x120</v>
          </cell>
        </row>
        <row r="357">
          <cell r="A357">
            <v>173208</v>
          </cell>
          <cell r="B357" t="str">
            <v>NOURETTE GALLIA CALISMA BIO 1 70ML</v>
          </cell>
          <cell r="C357" t="str">
            <v>France</v>
          </cell>
          <cell r="D357" t="str">
            <v>BIB</v>
          </cell>
          <cell r="G357" t="str">
            <v>Oui</v>
          </cell>
          <cell r="H357">
            <v>24</v>
          </cell>
          <cell r="J357">
            <v>160</v>
          </cell>
          <cell r="K357">
            <v>3840</v>
          </cell>
          <cell r="L357">
            <v>2.1659999999999999</v>
          </cell>
          <cell r="M357">
            <v>276.48</v>
          </cell>
          <cell r="N357">
            <v>462</v>
          </cell>
          <cell r="O357" t="str">
            <v>Liquide</v>
          </cell>
          <cell r="Q357" t="str">
            <v>OUI</v>
          </cell>
          <cell r="R357" t="str">
            <v>80x120</v>
          </cell>
          <cell r="S357" t="str">
            <v>80x120</v>
          </cell>
        </row>
        <row r="358">
          <cell r="A358">
            <v>173211</v>
          </cell>
          <cell r="B358" t="str">
            <v>Aptamil Organic Pre 12x200ML</v>
          </cell>
          <cell r="C358" t="str">
            <v>DACH</v>
          </cell>
          <cell r="D358" t="str">
            <v>BRQ/BTS</v>
          </cell>
          <cell r="G358" t="str">
            <v>Non</v>
          </cell>
          <cell r="H358">
            <v>12</v>
          </cell>
          <cell r="J358">
            <v>0</v>
          </cell>
          <cell r="K358">
            <v>1512</v>
          </cell>
          <cell r="L358">
            <v>2.6880000000000002</v>
          </cell>
          <cell r="M358">
            <v>311.47199999999998</v>
          </cell>
          <cell r="N358">
            <v>367</v>
          </cell>
          <cell r="O358" t="str">
            <v>Liquide</v>
          </cell>
          <cell r="Q358" t="str">
            <v>OUI</v>
          </cell>
          <cell r="R358" t="str">
            <v>80x120</v>
          </cell>
          <cell r="S358" t="str">
            <v>80x120</v>
          </cell>
        </row>
        <row r="359">
          <cell r="A359">
            <v>173343</v>
          </cell>
          <cell r="B359" t="str">
            <v>APT ORGANIC IF 12x200ML</v>
          </cell>
          <cell r="C359" t="str">
            <v>UK</v>
          </cell>
          <cell r="D359" t="str">
            <v>BRQ/BTS</v>
          </cell>
          <cell r="G359" t="str">
            <v>Non</v>
          </cell>
          <cell r="H359">
            <v>12</v>
          </cell>
          <cell r="J359">
            <v>0</v>
          </cell>
          <cell r="K359">
            <v>2592</v>
          </cell>
          <cell r="L359">
            <v>2.6880000000000002</v>
          </cell>
          <cell r="M359">
            <v>534</v>
          </cell>
          <cell r="N359">
            <v>612</v>
          </cell>
          <cell r="O359" t="str">
            <v>Liquide</v>
          </cell>
          <cell r="Q359" t="str">
            <v>OUI</v>
          </cell>
          <cell r="R359" t="str">
            <v>100x120</v>
          </cell>
          <cell r="S359" t="str">
            <v>100x120</v>
          </cell>
        </row>
        <row r="360">
          <cell r="A360">
            <v>173651</v>
          </cell>
          <cell r="B360" t="str">
            <v>APTAMIL ORGANIC FIRST 24X70ML UK</v>
          </cell>
          <cell r="C360" t="str">
            <v>UK / Irlande</v>
          </cell>
          <cell r="D360" t="str">
            <v>BIB</v>
          </cell>
          <cell r="G360" t="str">
            <v>Non</v>
          </cell>
          <cell r="H360">
            <v>24</v>
          </cell>
          <cell r="J360">
            <v>200</v>
          </cell>
          <cell r="K360">
            <v>4800</v>
          </cell>
          <cell r="L360">
            <v>2.1659999999999999</v>
          </cell>
          <cell r="M360">
            <v>345.6</v>
          </cell>
          <cell r="N360">
            <v>462</v>
          </cell>
          <cell r="O360" t="str">
            <v>Liquide</v>
          </cell>
          <cell r="Q360" t="str">
            <v>NON</v>
          </cell>
          <cell r="R360" t="str">
            <v>100x120 Chep</v>
          </cell>
          <cell r="S360" t="str">
            <v>100x120</v>
          </cell>
        </row>
        <row r="361">
          <cell r="A361">
            <v>174526</v>
          </cell>
          <cell r="B361" t="str">
            <v>GALLIA CALISMA 1 4X500ML BOUTEILLE</v>
          </cell>
          <cell r="C361" t="str">
            <v>France</v>
          </cell>
          <cell r="D361" t="str">
            <v>BRQ/BTS</v>
          </cell>
          <cell r="G361" t="str">
            <v>Oui</v>
          </cell>
          <cell r="H361">
            <v>1</v>
          </cell>
          <cell r="J361">
            <v>0</v>
          </cell>
          <cell r="K361">
            <v>240</v>
          </cell>
          <cell r="L361">
            <v>2.2040000000000002</v>
          </cell>
          <cell r="M361">
            <v>576.79999999999995</v>
          </cell>
          <cell r="N361">
            <v>529</v>
          </cell>
          <cell r="O361" t="str">
            <v>Liquide</v>
          </cell>
          <cell r="Q361" t="str">
            <v>0</v>
          </cell>
        </row>
        <row r="362">
          <cell r="A362">
            <v>174528</v>
          </cell>
          <cell r="B362" t="str">
            <v>GALLIA CALISMA 2 PRONUTRA 4X500ML</v>
          </cell>
          <cell r="C362" t="str">
            <v>France</v>
          </cell>
          <cell r="D362" t="str">
            <v>BRQ/BTS</v>
          </cell>
          <cell r="G362" t="str">
            <v>Oui</v>
          </cell>
          <cell r="H362">
            <v>1</v>
          </cell>
          <cell r="J362">
            <v>0</v>
          </cell>
          <cell r="K362">
            <v>240</v>
          </cell>
          <cell r="L362">
            <v>2.2040000000000002</v>
          </cell>
          <cell r="M362">
            <v>576.79999999999995</v>
          </cell>
          <cell r="N362">
            <v>529</v>
          </cell>
          <cell r="O362" t="str">
            <v>Liquide</v>
          </cell>
          <cell r="Q362" t="str">
            <v>0</v>
          </cell>
        </row>
        <row r="363">
          <cell r="A363">
            <v>175072</v>
          </cell>
          <cell r="B363" t="str">
            <v>MINIBIBERON BLEDILAIT 1 70ML</v>
          </cell>
          <cell r="C363" t="str">
            <v>France</v>
          </cell>
          <cell r="D363" t="str">
            <v>BIB</v>
          </cell>
          <cell r="G363" t="str">
            <v>Oui</v>
          </cell>
          <cell r="H363">
            <v>24</v>
          </cell>
          <cell r="J363">
            <v>0</v>
          </cell>
          <cell r="K363">
            <v>4800</v>
          </cell>
          <cell r="L363">
            <v>2.1659999999999999</v>
          </cell>
          <cell r="M363">
            <v>276.48</v>
          </cell>
          <cell r="N363">
            <v>462</v>
          </cell>
          <cell r="O363" t="str">
            <v>Liquide</v>
          </cell>
          <cell r="Q363" t="str">
            <v>OUI</v>
          </cell>
          <cell r="R363" t="str">
            <v>80x120</v>
          </cell>
          <cell r="S363" t="str">
            <v>80x120</v>
          </cell>
        </row>
        <row r="364">
          <cell r="A364">
            <v>175307</v>
          </cell>
          <cell r="B364" t="str">
            <v>NOURETTE GALLIA CALISMA  1 AGE 70ML</v>
          </cell>
          <cell r="C364" t="str">
            <v>France</v>
          </cell>
          <cell r="D364" t="str">
            <v>BIB</v>
          </cell>
          <cell r="G364" t="str">
            <v>Oui</v>
          </cell>
          <cell r="H364">
            <v>24</v>
          </cell>
          <cell r="J364">
            <v>0</v>
          </cell>
          <cell r="K364">
            <v>4800</v>
          </cell>
          <cell r="L364">
            <v>2.1659999999999999</v>
          </cell>
          <cell r="M364">
            <v>276.48</v>
          </cell>
          <cell r="N364">
            <v>372</v>
          </cell>
          <cell r="O364" t="str">
            <v>Liquide</v>
          </cell>
          <cell r="Q364" t="str">
            <v>OUI</v>
          </cell>
          <cell r="R364">
            <v>0</v>
          </cell>
        </row>
        <row r="365">
          <cell r="A365">
            <v>175630</v>
          </cell>
          <cell r="B365" t="str">
            <v>NURSIE 3 400G</v>
          </cell>
          <cell r="C365" t="str">
            <v>DDA</v>
          </cell>
          <cell r="D365" t="str">
            <v>PWD</v>
          </cell>
          <cell r="G365" t="str">
            <v>Oui</v>
          </cell>
          <cell r="H365">
            <v>12</v>
          </cell>
          <cell r="K365">
            <v>768</v>
          </cell>
          <cell r="L365">
            <v>6.4</v>
          </cell>
          <cell r="M365">
            <v>307.2</v>
          </cell>
          <cell r="N365">
            <v>422</v>
          </cell>
          <cell r="O365" t="str">
            <v>Poudre</v>
          </cell>
          <cell r="P365" t="str">
            <v>oui</v>
          </cell>
          <cell r="Q365" t="str">
            <v>OUI + NON</v>
          </cell>
          <cell r="R365" t="str">
            <v>100x120</v>
          </cell>
          <cell r="S365" t="str">
            <v>100x120</v>
          </cell>
        </row>
        <row r="366">
          <cell r="A366">
            <v>175828</v>
          </cell>
          <cell r="B366" t="str">
            <v>NURSIE 1 400G</v>
          </cell>
          <cell r="C366" t="str">
            <v>DNAO</v>
          </cell>
          <cell r="D366" t="str">
            <v>PWD</v>
          </cell>
          <cell r="G366" t="str">
            <v>Oui</v>
          </cell>
          <cell r="H366">
            <v>12</v>
          </cell>
          <cell r="K366">
            <v>768</v>
          </cell>
          <cell r="L366">
            <v>6.4</v>
          </cell>
          <cell r="M366">
            <v>307.2</v>
          </cell>
          <cell r="N366">
            <v>422</v>
          </cell>
          <cell r="O366" t="str">
            <v>Poudre</v>
          </cell>
          <cell r="Q366" t="str">
            <v>OUI</v>
          </cell>
          <cell r="R366" t="str">
            <v>100x120</v>
          </cell>
          <cell r="S366" t="str">
            <v>100x120</v>
          </cell>
        </row>
        <row r="367">
          <cell r="A367">
            <v>175829</v>
          </cell>
          <cell r="B367" t="str">
            <v>NURSIE 2 400G</v>
          </cell>
          <cell r="C367" t="str">
            <v>DNAO</v>
          </cell>
          <cell r="D367" t="str">
            <v>PWD</v>
          </cell>
          <cell r="G367" t="str">
            <v>Oui</v>
          </cell>
          <cell r="H367">
            <v>12</v>
          </cell>
          <cell r="K367">
            <v>768</v>
          </cell>
          <cell r="L367">
            <v>6.4</v>
          </cell>
          <cell r="M367">
            <v>307.2</v>
          </cell>
          <cell r="N367">
            <v>422</v>
          </cell>
          <cell r="O367" t="str">
            <v>Poudre</v>
          </cell>
          <cell r="Q367" t="str">
            <v>OUI</v>
          </cell>
          <cell r="R367" t="str">
            <v>100x120</v>
          </cell>
          <cell r="S367" t="str">
            <v>100x120</v>
          </cell>
        </row>
        <row r="368">
          <cell r="A368">
            <v>175830</v>
          </cell>
          <cell r="B368" t="str">
            <v>NURSIE 1 900G</v>
          </cell>
          <cell r="C368" t="str">
            <v>DNAO</v>
          </cell>
          <cell r="D368" t="str">
            <v>PWD</v>
          </cell>
          <cell r="G368" t="str">
            <v>Oui</v>
          </cell>
          <cell r="H368">
            <v>6</v>
          </cell>
          <cell r="K368">
            <v>360</v>
          </cell>
          <cell r="L368">
            <v>6.87</v>
          </cell>
          <cell r="M368">
            <v>324</v>
          </cell>
          <cell r="N368">
            <v>427</v>
          </cell>
          <cell r="O368" t="str">
            <v>Poudre</v>
          </cell>
          <cell r="Q368" t="str">
            <v>OUI</v>
          </cell>
          <cell r="R368" t="str">
            <v>100x120</v>
          </cell>
          <cell r="S368" t="str">
            <v>100x120</v>
          </cell>
        </row>
        <row r="369">
          <cell r="A369">
            <v>175831</v>
          </cell>
          <cell r="B369" t="str">
            <v>NURSIE 2 900G</v>
          </cell>
          <cell r="C369" t="str">
            <v>DNAO</v>
          </cell>
          <cell r="D369" t="str">
            <v>PWD</v>
          </cell>
          <cell r="G369" t="str">
            <v>Oui</v>
          </cell>
          <cell r="H369">
            <v>6</v>
          </cell>
          <cell r="K369">
            <v>360</v>
          </cell>
          <cell r="L369">
            <v>6.87</v>
          </cell>
          <cell r="M369">
            <v>324</v>
          </cell>
          <cell r="N369">
            <v>427</v>
          </cell>
          <cell r="O369" t="str">
            <v>Poudre</v>
          </cell>
          <cell r="Q369" t="str">
            <v>OUI</v>
          </cell>
          <cell r="R369" t="str">
            <v>100x120</v>
          </cell>
          <cell r="S369" t="str">
            <v>100x120</v>
          </cell>
        </row>
        <row r="370">
          <cell r="A370">
            <v>175832</v>
          </cell>
          <cell r="B370" t="str">
            <v>NURSIE 1 400G DDA</v>
          </cell>
          <cell r="C370" t="str">
            <v>DDA</v>
          </cell>
          <cell r="D370" t="str">
            <v>PWD</v>
          </cell>
          <cell r="G370" t="str">
            <v>Mikado</v>
          </cell>
          <cell r="H370">
            <v>12</v>
          </cell>
          <cell r="K370">
            <v>768</v>
          </cell>
          <cell r="L370">
            <v>6.3940000000000001</v>
          </cell>
          <cell r="M370">
            <v>307.2</v>
          </cell>
          <cell r="N370">
            <v>422</v>
          </cell>
          <cell r="O370" t="str">
            <v>Poudre</v>
          </cell>
          <cell r="P370" t="str">
            <v>oui</v>
          </cell>
          <cell r="Q370" t="str">
            <v>OUI + NON</v>
          </cell>
          <cell r="R370" t="str">
            <v>100x120</v>
          </cell>
          <cell r="S370" t="str">
            <v>100x120</v>
          </cell>
        </row>
        <row r="371">
          <cell r="A371">
            <v>175833</v>
          </cell>
          <cell r="B371" t="str">
            <v>NURSIE 2 400G</v>
          </cell>
          <cell r="C371" t="str">
            <v>DDA</v>
          </cell>
          <cell r="D371" t="str">
            <v>PWD</v>
          </cell>
          <cell r="G371" t="str">
            <v>Mikado</v>
          </cell>
          <cell r="H371">
            <v>12</v>
          </cell>
          <cell r="K371">
            <v>768</v>
          </cell>
          <cell r="L371">
            <v>6.3940000000000001</v>
          </cell>
          <cell r="M371">
            <v>307.2</v>
          </cell>
          <cell r="N371">
            <v>422</v>
          </cell>
          <cell r="O371" t="str">
            <v>Poudre</v>
          </cell>
          <cell r="P371" t="str">
            <v>oui</v>
          </cell>
          <cell r="Q371" t="str">
            <v>OUI + NON</v>
          </cell>
          <cell r="R371" t="str">
            <v>100x120</v>
          </cell>
          <cell r="S371" t="str">
            <v>100x120</v>
          </cell>
        </row>
        <row r="372">
          <cell r="A372">
            <v>175834</v>
          </cell>
          <cell r="B372" t="str">
            <v>NURSIE 1 900G</v>
          </cell>
          <cell r="C372" t="str">
            <v>DDA</v>
          </cell>
          <cell r="D372" t="str">
            <v>PWD</v>
          </cell>
          <cell r="G372" t="str">
            <v>Mikado</v>
          </cell>
          <cell r="H372">
            <v>6</v>
          </cell>
          <cell r="K372">
            <v>360</v>
          </cell>
          <cell r="L372">
            <v>6.87</v>
          </cell>
          <cell r="M372">
            <v>324</v>
          </cell>
          <cell r="N372">
            <v>427</v>
          </cell>
          <cell r="O372" t="str">
            <v>Poudre</v>
          </cell>
          <cell r="P372" t="str">
            <v>oui</v>
          </cell>
          <cell r="Q372" t="str">
            <v>OUI + NON</v>
          </cell>
          <cell r="R372" t="str">
            <v>100x120</v>
          </cell>
          <cell r="S372" t="str">
            <v>100x120</v>
          </cell>
        </row>
        <row r="373">
          <cell r="A373">
            <v>175835</v>
          </cell>
          <cell r="B373" t="str">
            <v>NURSIE 2 900G</v>
          </cell>
          <cell r="C373" t="str">
            <v>DDA</v>
          </cell>
          <cell r="D373" t="str">
            <v>PWD</v>
          </cell>
          <cell r="G373" t="str">
            <v>Mikado</v>
          </cell>
          <cell r="H373">
            <v>6</v>
          </cell>
          <cell r="K373">
            <v>360</v>
          </cell>
          <cell r="L373">
            <v>6.87</v>
          </cell>
          <cell r="M373">
            <v>324</v>
          </cell>
          <cell r="N373">
            <v>427</v>
          </cell>
          <cell r="O373" t="str">
            <v>Poudre</v>
          </cell>
          <cell r="P373" t="str">
            <v>oui</v>
          </cell>
          <cell r="Q373" t="str">
            <v>OUI</v>
          </cell>
          <cell r="R373" t="str">
            <v>100x120</v>
          </cell>
          <cell r="S373" t="str">
            <v>100x120</v>
          </cell>
        </row>
        <row r="374">
          <cell r="A374">
            <v>175835</v>
          </cell>
          <cell r="B374" t="str">
            <v>NURSIE 2 900G</v>
          </cell>
          <cell r="C374" t="str">
            <v>DDA</v>
          </cell>
          <cell r="D374" t="str">
            <v>PWD</v>
          </cell>
          <cell r="G374" t="str">
            <v>Mikado</v>
          </cell>
          <cell r="H374">
            <v>6</v>
          </cell>
          <cell r="K374">
            <v>360</v>
          </cell>
          <cell r="L374">
            <v>6.87</v>
          </cell>
          <cell r="M374">
            <v>324</v>
          </cell>
          <cell r="N374">
            <v>427</v>
          </cell>
          <cell r="O374" t="str">
            <v>Poudre</v>
          </cell>
          <cell r="P374" t="str">
            <v>oui</v>
          </cell>
          <cell r="Q374" t="str">
            <v>OUI + NON</v>
          </cell>
          <cell r="R374" t="str">
            <v>100x120</v>
          </cell>
          <cell r="S374" t="str">
            <v>100x120</v>
          </cell>
        </row>
        <row r="375">
          <cell r="A375">
            <v>176049</v>
          </cell>
          <cell r="B375" t="str">
            <v>MILUMIL PRE 90ML</v>
          </cell>
          <cell r="C375" t="str">
            <v>DACH</v>
          </cell>
          <cell r="D375" t="str">
            <v>BIB</v>
          </cell>
          <cell r="G375" t="str">
            <v>Non</v>
          </cell>
          <cell r="H375">
            <v>24</v>
          </cell>
          <cell r="J375">
            <v>160</v>
          </cell>
          <cell r="K375">
            <v>4800</v>
          </cell>
          <cell r="L375">
            <v>2.1659999999999999</v>
          </cell>
          <cell r="M375">
            <v>357.12</v>
          </cell>
          <cell r="N375">
            <v>428</v>
          </cell>
          <cell r="O375" t="str">
            <v>Liquide</v>
          </cell>
          <cell r="Q375" t="str">
            <v>OUI</v>
          </cell>
          <cell r="R375" t="str">
            <v>80x120</v>
          </cell>
          <cell r="S375" t="str">
            <v>80x120</v>
          </cell>
        </row>
        <row r="376">
          <cell r="A376">
            <v>176050</v>
          </cell>
          <cell r="B376" t="str">
            <v>APTAMIL 1 12X500ML</v>
          </cell>
          <cell r="C376" t="str">
            <v>Italie</v>
          </cell>
          <cell r="D376" t="str">
            <v>BRQ/BTS</v>
          </cell>
          <cell r="G376" t="str">
            <v>Non</v>
          </cell>
          <cell r="J376">
            <v>0</v>
          </cell>
          <cell r="M376">
            <v>562.4</v>
          </cell>
          <cell r="N376">
            <v>634</v>
          </cell>
          <cell r="O376" t="str">
            <v>Liquide</v>
          </cell>
          <cell r="Q376" t="str">
            <v>0</v>
          </cell>
        </row>
        <row r="377">
          <cell r="A377">
            <v>176051</v>
          </cell>
          <cell r="B377" t="str">
            <v>APTAMIL 2 12X500ML</v>
          </cell>
          <cell r="C377" t="str">
            <v>Italie</v>
          </cell>
          <cell r="D377" t="str">
            <v>BRQ/BTS</v>
          </cell>
          <cell r="G377" t="str">
            <v>Non</v>
          </cell>
          <cell r="J377">
            <v>0</v>
          </cell>
          <cell r="M377">
            <v>562.4</v>
          </cell>
          <cell r="N377">
            <v>634</v>
          </cell>
          <cell r="O377" t="str">
            <v>Liquide</v>
          </cell>
          <cell r="Q377" t="str">
            <v>0</v>
          </cell>
        </row>
        <row r="378">
          <cell r="A378">
            <v>176052</v>
          </cell>
          <cell r="B378" t="str">
            <v>MELLIN IF 12X200ML IT</v>
          </cell>
          <cell r="C378" t="str">
            <v>Italie</v>
          </cell>
          <cell r="D378" t="str">
            <v>BRQ/BTS</v>
          </cell>
          <cell r="G378" t="str">
            <v>Non</v>
          </cell>
          <cell r="H378">
            <v>12</v>
          </cell>
          <cell r="J378">
            <v>0</v>
          </cell>
          <cell r="K378">
            <v>1512</v>
          </cell>
          <cell r="L378">
            <v>2.6880000000000002</v>
          </cell>
          <cell r="M378">
            <v>312</v>
          </cell>
          <cell r="N378">
            <v>367</v>
          </cell>
          <cell r="O378" t="str">
            <v>Liquide</v>
          </cell>
          <cell r="Q378" t="str">
            <v>0</v>
          </cell>
        </row>
        <row r="379">
          <cell r="A379">
            <v>176053</v>
          </cell>
          <cell r="B379" t="str">
            <v>MELLIN FO 12X200ML IT</v>
          </cell>
          <cell r="C379" t="str">
            <v>Italie</v>
          </cell>
          <cell r="D379" t="str">
            <v>BRQ/BTS</v>
          </cell>
          <cell r="G379" t="str">
            <v>Non</v>
          </cell>
          <cell r="H379">
            <v>12</v>
          </cell>
          <cell r="J379">
            <v>126</v>
          </cell>
          <cell r="K379">
            <v>1512</v>
          </cell>
          <cell r="L379">
            <v>2.6880000000000002</v>
          </cell>
          <cell r="M379">
            <v>312</v>
          </cell>
          <cell r="N379">
            <v>367</v>
          </cell>
          <cell r="O379" t="str">
            <v>Liquide</v>
          </cell>
          <cell r="Q379" t="str">
            <v>OUI</v>
          </cell>
        </row>
        <row r="380">
          <cell r="A380">
            <v>176054</v>
          </cell>
          <cell r="B380" t="str">
            <v>MELLIN 1 12X500ML</v>
          </cell>
          <cell r="C380" t="str">
            <v>Italie</v>
          </cell>
          <cell r="D380" t="str">
            <v>BRQ/BTS</v>
          </cell>
          <cell r="G380" t="str">
            <v>Non</v>
          </cell>
          <cell r="H380">
            <v>12</v>
          </cell>
          <cell r="J380">
            <v>0</v>
          </cell>
          <cell r="K380">
            <v>1092</v>
          </cell>
          <cell r="L380">
            <v>6.6669999999999998</v>
          </cell>
          <cell r="M380">
            <v>562.38</v>
          </cell>
          <cell r="N380">
            <v>634.65200000000004</v>
          </cell>
          <cell r="O380" t="str">
            <v>Liquide</v>
          </cell>
          <cell r="Q380" t="str">
            <v>0</v>
          </cell>
        </row>
        <row r="381">
          <cell r="A381">
            <v>176055</v>
          </cell>
          <cell r="B381" t="str">
            <v>MELLIN 2 12X500ML</v>
          </cell>
          <cell r="C381" t="str">
            <v>Italie</v>
          </cell>
          <cell r="D381" t="str">
            <v>BRQ/BTS</v>
          </cell>
          <cell r="G381" t="str">
            <v>Non</v>
          </cell>
          <cell r="H381">
            <v>12</v>
          </cell>
          <cell r="J381">
            <v>91</v>
          </cell>
          <cell r="K381">
            <v>1092</v>
          </cell>
          <cell r="L381">
            <v>6.6669999999999998</v>
          </cell>
          <cell r="M381">
            <v>562.38</v>
          </cell>
          <cell r="N381">
            <v>634.65200000000004</v>
          </cell>
          <cell r="O381" t="str">
            <v>Liquide</v>
          </cell>
          <cell r="Q381" t="str">
            <v>OUI</v>
          </cell>
        </row>
        <row r="382">
          <cell r="A382">
            <v>176056</v>
          </cell>
          <cell r="B382" t="str">
            <v>MELLIN 1 3X4X500ML</v>
          </cell>
          <cell r="C382" t="str">
            <v>Italie</v>
          </cell>
          <cell r="D382" t="str">
            <v>BRQ/BTS</v>
          </cell>
          <cell r="G382" t="str">
            <v>Non</v>
          </cell>
          <cell r="H382">
            <v>3</v>
          </cell>
          <cell r="J382">
            <v>0</v>
          </cell>
          <cell r="K382">
            <v>231</v>
          </cell>
          <cell r="L382">
            <v>6.6669999999999998</v>
          </cell>
          <cell r="M382">
            <v>475.86</v>
          </cell>
          <cell r="N382">
            <v>538.35900000000004</v>
          </cell>
          <cell r="O382" t="str">
            <v>Liquide</v>
          </cell>
          <cell r="Q382" t="str">
            <v>NA (copack)</v>
          </cell>
        </row>
        <row r="383">
          <cell r="A383">
            <v>176058</v>
          </cell>
          <cell r="B383" t="str">
            <v>MELLIN 1 4X500ML</v>
          </cell>
          <cell r="C383" t="str">
            <v>Italie</v>
          </cell>
          <cell r="D383" t="str">
            <v>BRQ/BTS</v>
          </cell>
          <cell r="G383" t="str">
            <v>Non</v>
          </cell>
          <cell r="H383">
            <v>1</v>
          </cell>
          <cell r="J383">
            <v>0</v>
          </cell>
          <cell r="K383">
            <v>240</v>
          </cell>
          <cell r="L383">
            <v>2.2040000000000002</v>
          </cell>
          <cell r="M383">
            <v>494.4</v>
          </cell>
          <cell r="N383">
            <v>529</v>
          </cell>
          <cell r="O383" t="str">
            <v>Liquide</v>
          </cell>
          <cell r="Q383" t="str">
            <v>0</v>
          </cell>
        </row>
        <row r="384">
          <cell r="A384">
            <v>176059</v>
          </cell>
          <cell r="B384" t="str">
            <v>MELLIN 2 3X4X500ML</v>
          </cell>
          <cell r="C384" t="str">
            <v>Italie</v>
          </cell>
          <cell r="D384" t="str">
            <v>BRQ/BTS</v>
          </cell>
          <cell r="G384" t="str">
            <v>Non</v>
          </cell>
          <cell r="H384">
            <v>3</v>
          </cell>
          <cell r="J384">
            <v>0</v>
          </cell>
          <cell r="K384">
            <v>231</v>
          </cell>
          <cell r="L384">
            <v>6.6669999999999998</v>
          </cell>
          <cell r="M384">
            <v>475.86</v>
          </cell>
          <cell r="N384">
            <v>538.35900000000004</v>
          </cell>
          <cell r="O384" t="str">
            <v>Liquide</v>
          </cell>
          <cell r="Q384" t="str">
            <v>NA (copack)</v>
          </cell>
        </row>
        <row r="385">
          <cell r="A385">
            <v>176060</v>
          </cell>
          <cell r="B385" t="str">
            <v>MELLIN 2 4X500ML</v>
          </cell>
          <cell r="C385" t="str">
            <v>Italie</v>
          </cell>
          <cell r="D385" t="str">
            <v>BRQ/BTS</v>
          </cell>
          <cell r="G385" t="str">
            <v>Non</v>
          </cell>
          <cell r="H385">
            <v>1</v>
          </cell>
          <cell r="J385">
            <v>280</v>
          </cell>
          <cell r="K385">
            <v>240</v>
          </cell>
          <cell r="L385">
            <v>2.2040000000000002</v>
          </cell>
          <cell r="M385">
            <v>494.4</v>
          </cell>
          <cell r="N385">
            <v>529</v>
          </cell>
          <cell r="O385" t="str">
            <v>Liquide</v>
          </cell>
          <cell r="Q385" t="str">
            <v>OUI</v>
          </cell>
        </row>
        <row r="386">
          <cell r="A386">
            <v>176283</v>
          </cell>
          <cell r="B386" t="str">
            <v>APTAMIL FOM 3X6X200ML UK/IR</v>
          </cell>
          <cell r="C386" t="str">
            <v>UK / Irlande</v>
          </cell>
          <cell r="D386" t="str">
            <v>BRQ/BTS</v>
          </cell>
          <cell r="G386" t="str">
            <v>Non</v>
          </cell>
          <cell r="H386">
            <v>3</v>
          </cell>
          <cell r="J386">
            <v>0</v>
          </cell>
          <cell r="K386">
            <v>405</v>
          </cell>
          <cell r="L386">
            <v>4.7</v>
          </cell>
          <cell r="M386">
            <v>486</v>
          </cell>
          <cell r="N386">
            <v>665.5</v>
          </cell>
          <cell r="O386" t="str">
            <v>Liquide</v>
          </cell>
          <cell r="Q386" t="str">
            <v>OUI</v>
          </cell>
          <cell r="R386" t="str">
            <v>100x120</v>
          </cell>
          <cell r="S386" t="str">
            <v>100x120</v>
          </cell>
        </row>
        <row r="387">
          <cell r="A387">
            <v>176284</v>
          </cell>
          <cell r="B387" t="str">
            <v>APTAMIL IF 3X6X200ML UK/IR</v>
          </cell>
          <cell r="C387" t="str">
            <v>UK / Irlande</v>
          </cell>
          <cell r="D387" t="str">
            <v>BRQ/BTS</v>
          </cell>
          <cell r="G387" t="str">
            <v>Non</v>
          </cell>
          <cell r="H387">
            <v>3</v>
          </cell>
          <cell r="J387">
            <v>0</v>
          </cell>
          <cell r="K387">
            <v>405</v>
          </cell>
          <cell r="L387">
            <v>4.7</v>
          </cell>
          <cell r="M387">
            <v>486</v>
          </cell>
          <cell r="N387">
            <v>665.5</v>
          </cell>
          <cell r="O387" t="str">
            <v>Liquide</v>
          </cell>
          <cell r="Q387" t="str">
            <v>OUI</v>
          </cell>
          <cell r="R387" t="str">
            <v>100x120</v>
          </cell>
          <cell r="S387" t="str">
            <v>100x120</v>
          </cell>
        </row>
        <row r="388">
          <cell r="A388">
            <v>176285</v>
          </cell>
          <cell r="B388" t="str">
            <v>COW AND GATE FOM 3X6X200ML UK/IR</v>
          </cell>
          <cell r="C388" t="str">
            <v>UK / Irlande</v>
          </cell>
          <cell r="D388" t="str">
            <v>BRQ/BTS</v>
          </cell>
          <cell r="G388" t="str">
            <v>Non</v>
          </cell>
          <cell r="H388">
            <v>3</v>
          </cell>
          <cell r="J388">
            <v>0</v>
          </cell>
          <cell r="K388">
            <v>405</v>
          </cell>
          <cell r="L388">
            <v>4.7</v>
          </cell>
          <cell r="M388">
            <v>486</v>
          </cell>
          <cell r="N388">
            <v>665.5</v>
          </cell>
          <cell r="O388" t="str">
            <v>Liquide</v>
          </cell>
          <cell r="Q388" t="str">
            <v>OUI</v>
          </cell>
          <cell r="R388" t="str">
            <v>100x120</v>
          </cell>
          <cell r="S388" t="str">
            <v>100x120</v>
          </cell>
        </row>
        <row r="389">
          <cell r="A389">
            <v>176286</v>
          </cell>
          <cell r="B389" t="str">
            <v>COW AND GATE IF 3X6X200ML UK/IR</v>
          </cell>
          <cell r="C389" t="str">
            <v>UK / Irlande</v>
          </cell>
          <cell r="D389" t="str">
            <v>BRQ/BTS</v>
          </cell>
          <cell r="G389" t="str">
            <v>Non</v>
          </cell>
          <cell r="H389">
            <v>3</v>
          </cell>
          <cell r="J389">
            <v>0</v>
          </cell>
          <cell r="K389">
            <v>405</v>
          </cell>
          <cell r="L389">
            <v>4.7</v>
          </cell>
          <cell r="M389">
            <v>486</v>
          </cell>
          <cell r="N389">
            <v>665.5</v>
          </cell>
          <cell r="O389" t="str">
            <v>Liquide</v>
          </cell>
          <cell r="Q389" t="str">
            <v>OUI</v>
          </cell>
          <cell r="R389" t="str">
            <v>100x120</v>
          </cell>
          <cell r="S389" t="str">
            <v>100x120</v>
          </cell>
        </row>
        <row r="390">
          <cell r="A390">
            <v>176287</v>
          </cell>
          <cell r="B390" t="str">
            <v>NUTRILON 1 70 ML BE</v>
          </cell>
          <cell r="C390" t="str">
            <v>Belgique</v>
          </cell>
          <cell r="D390" t="str">
            <v>BIB</v>
          </cell>
          <cell r="G390" t="str">
            <v>Non</v>
          </cell>
          <cell r="H390">
            <v>24</v>
          </cell>
          <cell r="J390">
            <v>160</v>
          </cell>
          <cell r="K390">
            <v>4800</v>
          </cell>
          <cell r="L390">
            <v>2.1659999999999999</v>
          </cell>
          <cell r="M390">
            <v>276.48</v>
          </cell>
          <cell r="N390">
            <v>347</v>
          </cell>
          <cell r="O390" t="str">
            <v>Liquide</v>
          </cell>
          <cell r="Q390" t="str">
            <v>NON</v>
          </cell>
          <cell r="R390" t="str">
            <v>80x120</v>
          </cell>
          <cell r="S390" t="str">
            <v>80x120</v>
          </cell>
        </row>
        <row r="391">
          <cell r="A391">
            <v>176288</v>
          </cell>
          <cell r="B391" t="str">
            <v>NUTRILON STANDARD 1 70 ML NL</v>
          </cell>
          <cell r="C391" t="str">
            <v>NL</v>
          </cell>
          <cell r="D391" t="str">
            <v>BIB</v>
          </cell>
          <cell r="G391" t="str">
            <v>Non</v>
          </cell>
          <cell r="H391">
            <v>24</v>
          </cell>
          <cell r="J391">
            <v>0</v>
          </cell>
          <cell r="K391">
            <v>4800</v>
          </cell>
          <cell r="L391">
            <v>2.1659999999999999</v>
          </cell>
          <cell r="M391">
            <v>345.6</v>
          </cell>
          <cell r="N391">
            <v>433.2</v>
          </cell>
          <cell r="O391" t="str">
            <v>Liquide</v>
          </cell>
          <cell r="Q391" t="str">
            <v>NON</v>
          </cell>
          <cell r="R391" t="str">
            <v>100x120 Chep</v>
          </cell>
          <cell r="S391" t="str">
            <v>100x120</v>
          </cell>
        </row>
        <row r="392">
          <cell r="A392">
            <v>176291</v>
          </cell>
          <cell r="B392" t="str">
            <v>COW AND GATE FOLLOW ON 12X200ML PB EN</v>
          </cell>
          <cell r="C392" t="str">
            <v>UK</v>
          </cell>
          <cell r="D392" t="str">
            <v>BRQ/BTS</v>
          </cell>
          <cell r="G392" t="str">
            <v>Non</v>
          </cell>
          <cell r="H392">
            <v>12</v>
          </cell>
          <cell r="J392">
            <v>216</v>
          </cell>
          <cell r="K392">
            <v>1512</v>
          </cell>
          <cell r="L392">
            <v>2.6880000000000002</v>
          </cell>
          <cell r="M392">
            <v>534</v>
          </cell>
          <cell r="N392">
            <v>612</v>
          </cell>
          <cell r="O392" t="str">
            <v>Liquide</v>
          </cell>
          <cell r="Q392" t="str">
            <v>OUI</v>
          </cell>
          <cell r="R392" t="str">
            <v>100x120</v>
          </cell>
          <cell r="S392" t="str">
            <v>100x120</v>
          </cell>
        </row>
        <row r="393">
          <cell r="A393">
            <v>176292</v>
          </cell>
          <cell r="B393" t="str">
            <v>COW AND GATE FOLLOW ON 6X4X200ML PB EN</v>
          </cell>
          <cell r="C393" t="str">
            <v>UK</v>
          </cell>
          <cell r="D393" t="str">
            <v>BRQ/BTS</v>
          </cell>
          <cell r="G393" t="str">
            <v>Non</v>
          </cell>
          <cell r="H393">
            <v>6</v>
          </cell>
          <cell r="J393">
            <v>216</v>
          </cell>
          <cell r="K393">
            <v>2592</v>
          </cell>
          <cell r="L393">
            <v>5.6790000000000003</v>
          </cell>
          <cell r="M393">
            <v>534</v>
          </cell>
          <cell r="N393">
            <v>644.35500000000002</v>
          </cell>
          <cell r="O393" t="str">
            <v>Liquide</v>
          </cell>
          <cell r="Q393" t="str">
            <v>OUI</v>
          </cell>
          <cell r="R393" t="str">
            <v>100x120</v>
          </cell>
          <cell r="S393" t="str">
            <v>100x120</v>
          </cell>
        </row>
        <row r="394">
          <cell r="A394">
            <v>176293</v>
          </cell>
          <cell r="B394" t="str">
            <v>COW AND GATE FIRST 6X4X200ML PB EN</v>
          </cell>
          <cell r="C394" t="str">
            <v>UK</v>
          </cell>
          <cell r="D394" t="str">
            <v>BRQ/BTS</v>
          </cell>
          <cell r="G394" t="str">
            <v>Non</v>
          </cell>
          <cell r="H394">
            <v>6</v>
          </cell>
          <cell r="J394">
            <v>0</v>
          </cell>
          <cell r="K394">
            <v>2592</v>
          </cell>
          <cell r="L394">
            <v>5.6790000000000003</v>
          </cell>
          <cell r="M394">
            <v>534</v>
          </cell>
          <cell r="N394">
            <v>644.35500000000002</v>
          </cell>
          <cell r="O394" t="str">
            <v>Liquide</v>
          </cell>
          <cell r="Q394" t="str">
            <v>0</v>
          </cell>
        </row>
        <row r="395">
          <cell r="A395">
            <v>176294</v>
          </cell>
          <cell r="B395" t="str">
            <v>COW AND GATE FIRST 12X200ML PB EN</v>
          </cell>
          <cell r="C395" t="str">
            <v>UK</v>
          </cell>
          <cell r="D395" t="str">
            <v>BRQ/BTS</v>
          </cell>
          <cell r="G395" t="str">
            <v>Non</v>
          </cell>
          <cell r="H395">
            <v>12</v>
          </cell>
          <cell r="J395">
            <v>0</v>
          </cell>
          <cell r="K395">
            <v>1512</v>
          </cell>
          <cell r="L395">
            <v>2.6880000000000002</v>
          </cell>
          <cell r="M395">
            <v>534</v>
          </cell>
          <cell r="N395">
            <v>612</v>
          </cell>
          <cell r="O395" t="str">
            <v>Liquide</v>
          </cell>
          <cell r="Q395" t="str">
            <v>0</v>
          </cell>
          <cell r="R395" t="str">
            <v>100x120</v>
          </cell>
          <cell r="S395" t="str">
            <v>100x120</v>
          </cell>
        </row>
        <row r="396">
          <cell r="A396">
            <v>176316</v>
          </cell>
          <cell r="B396" t="str">
            <v>NUTRILON 1 70ML UA</v>
          </cell>
          <cell r="C396" t="str">
            <v>Ukraine</v>
          </cell>
          <cell r="D396" t="str">
            <v>BIB</v>
          </cell>
          <cell r="G396" t="str">
            <v>Non</v>
          </cell>
          <cell r="H396">
            <v>24</v>
          </cell>
          <cell r="J396">
            <v>0</v>
          </cell>
          <cell r="K396">
            <v>4800</v>
          </cell>
          <cell r="L396">
            <v>2.1659999999999999</v>
          </cell>
          <cell r="M396">
            <v>276.48</v>
          </cell>
          <cell r="N396">
            <v>347</v>
          </cell>
          <cell r="O396" t="str">
            <v>Liquide</v>
          </cell>
          <cell r="Q396" t="str">
            <v>NON</v>
          </cell>
        </row>
        <row r="397">
          <cell r="A397">
            <v>176656</v>
          </cell>
          <cell r="B397" t="str">
            <v>BEBILON 1 PRONUTRA 90ML PL</v>
          </cell>
          <cell r="C397" t="str">
            <v>PL</v>
          </cell>
          <cell r="D397" t="str">
            <v>BIB</v>
          </cell>
          <cell r="G397" t="str">
            <v>Non</v>
          </cell>
          <cell r="H397">
            <v>24</v>
          </cell>
          <cell r="J397">
            <v>160</v>
          </cell>
          <cell r="K397">
            <v>4800</v>
          </cell>
          <cell r="L397">
            <v>2.1659999999999999</v>
          </cell>
          <cell r="M397">
            <v>357.12</v>
          </cell>
          <cell r="N397">
            <v>428</v>
          </cell>
          <cell r="O397" t="str">
            <v>Liquide</v>
          </cell>
          <cell r="Q397" t="str">
            <v>OUI</v>
          </cell>
          <cell r="R397" t="str">
            <v>80x120</v>
          </cell>
          <cell r="S397" t="str">
            <v>80x120</v>
          </cell>
        </row>
        <row r="398">
          <cell r="A398">
            <v>176657</v>
          </cell>
          <cell r="B398" t="str">
            <v>NUTRICIA APTAMIL COCUK 12X200ML PB TR</v>
          </cell>
          <cell r="C398" t="str">
            <v>Turquie</v>
          </cell>
          <cell r="D398" t="str">
            <v>BRQ/BTS</v>
          </cell>
          <cell r="G398" t="str">
            <v>Non</v>
          </cell>
          <cell r="H398">
            <v>12</v>
          </cell>
          <cell r="J398">
            <v>126</v>
          </cell>
          <cell r="K398">
            <v>1512</v>
          </cell>
          <cell r="L398">
            <v>2.6880000000000002</v>
          </cell>
          <cell r="M398">
            <v>312</v>
          </cell>
          <cell r="N398">
            <v>367</v>
          </cell>
          <cell r="O398" t="str">
            <v>Liquide</v>
          </cell>
          <cell r="Q398" t="str">
            <v>NON</v>
          </cell>
        </row>
        <row r="399">
          <cell r="A399">
            <v>176658</v>
          </cell>
          <cell r="B399" t="str">
            <v>NUTRICIA APTAMIL 2 12X200ML PB TR</v>
          </cell>
          <cell r="C399" t="str">
            <v>Turquie</v>
          </cell>
          <cell r="D399" t="str">
            <v>BRQ/BTS</v>
          </cell>
          <cell r="G399" t="str">
            <v>Non</v>
          </cell>
          <cell r="H399">
            <v>12</v>
          </cell>
          <cell r="J399">
            <v>0</v>
          </cell>
          <cell r="K399">
            <v>1512</v>
          </cell>
          <cell r="L399">
            <v>2.6880000000000002</v>
          </cell>
          <cell r="M399">
            <v>312</v>
          </cell>
          <cell r="N399">
            <v>367</v>
          </cell>
          <cell r="O399" t="str">
            <v>Liquide</v>
          </cell>
          <cell r="Q399" t="str">
            <v>0</v>
          </cell>
        </row>
        <row r="400">
          <cell r="A400">
            <v>176659</v>
          </cell>
          <cell r="B400" t="str">
            <v>NUTRICIA APTAMIL 1 12X200ML PB TR</v>
          </cell>
          <cell r="C400" t="str">
            <v>Turquie</v>
          </cell>
          <cell r="D400" t="str">
            <v>BRQ/BTS</v>
          </cell>
          <cell r="G400" t="str">
            <v>Non</v>
          </cell>
          <cell r="H400">
            <v>12</v>
          </cell>
          <cell r="J400">
            <v>0</v>
          </cell>
          <cell r="K400">
            <v>1512</v>
          </cell>
          <cell r="L400">
            <v>2.6880000000000002</v>
          </cell>
          <cell r="M400">
            <v>312</v>
          </cell>
          <cell r="N400">
            <v>367</v>
          </cell>
          <cell r="O400" t="str">
            <v>Liquide</v>
          </cell>
          <cell r="Q400" t="str">
            <v>0</v>
          </cell>
        </row>
        <row r="401">
          <cell r="A401">
            <v>176660</v>
          </cell>
          <cell r="B401" t="str">
            <v>BEBIKO 1 90ML PL</v>
          </cell>
          <cell r="C401" t="str">
            <v>PL</v>
          </cell>
          <cell r="D401" t="str">
            <v>BIB</v>
          </cell>
          <cell r="G401" t="str">
            <v>Non</v>
          </cell>
          <cell r="H401">
            <v>24</v>
          </cell>
          <cell r="J401">
            <v>160</v>
          </cell>
          <cell r="K401">
            <v>4800</v>
          </cell>
          <cell r="L401">
            <v>2.1659999999999999</v>
          </cell>
          <cell r="M401">
            <v>357.12</v>
          </cell>
          <cell r="N401">
            <v>407.04</v>
          </cell>
          <cell r="O401" t="str">
            <v>Liquide</v>
          </cell>
          <cell r="Q401" t="str">
            <v>OUI</v>
          </cell>
          <cell r="R401" t="str">
            <v>80x120</v>
          </cell>
          <cell r="S401" t="str">
            <v>80x120</v>
          </cell>
        </row>
        <row r="402">
          <cell r="A402">
            <v>176853</v>
          </cell>
          <cell r="B402" t="str">
            <v>ALMIRON 1 70ML</v>
          </cell>
          <cell r="C402" t="str">
            <v>Grèce / NWW</v>
          </cell>
          <cell r="D402" t="str">
            <v>BIB</v>
          </cell>
          <cell r="G402" t="str">
            <v>Non</v>
          </cell>
          <cell r="H402">
            <v>24</v>
          </cell>
          <cell r="J402">
            <v>0</v>
          </cell>
          <cell r="K402">
            <v>4800</v>
          </cell>
          <cell r="L402">
            <v>2.1659999999999999</v>
          </cell>
          <cell r="M402">
            <v>276.48</v>
          </cell>
          <cell r="N402">
            <v>347</v>
          </cell>
          <cell r="O402" t="str">
            <v>Liquide</v>
          </cell>
          <cell r="P402" t="str">
            <v>oui</v>
          </cell>
          <cell r="Q402" t="str">
            <v>NON</v>
          </cell>
          <cell r="R402">
            <v>0</v>
          </cell>
        </row>
        <row r="403">
          <cell r="A403">
            <v>176854</v>
          </cell>
          <cell r="B403" t="str">
            <v>APT IMF LIQ FIRST INFANT MILK 24X70ML UK</v>
          </cell>
          <cell r="C403" t="str">
            <v>UK / Irlande / Chypre</v>
          </cell>
          <cell r="D403" t="str">
            <v>BIB</v>
          </cell>
          <cell r="G403" t="str">
            <v>Non</v>
          </cell>
          <cell r="H403">
            <v>24</v>
          </cell>
          <cell r="J403">
            <v>0</v>
          </cell>
          <cell r="K403">
            <v>4800</v>
          </cell>
          <cell r="L403">
            <v>2.1659999999999999</v>
          </cell>
          <cell r="M403">
            <v>345.6</v>
          </cell>
          <cell r="N403">
            <v>462</v>
          </cell>
          <cell r="O403" t="str">
            <v>Liquide</v>
          </cell>
          <cell r="P403" t="str">
            <v>oui</v>
          </cell>
          <cell r="Q403" t="str">
            <v>NON</v>
          </cell>
          <cell r="R403">
            <v>0</v>
          </cell>
        </row>
        <row r="404">
          <cell r="A404">
            <v>176855</v>
          </cell>
          <cell r="B404" t="str">
            <v>CG IMF LIQ FIRST MILK 24X70ML</v>
          </cell>
          <cell r="C404" t="str">
            <v>UK</v>
          </cell>
          <cell r="D404" t="str">
            <v>BIB</v>
          </cell>
          <cell r="G404" t="str">
            <v>Non</v>
          </cell>
          <cell r="H404">
            <v>24</v>
          </cell>
          <cell r="J404">
            <v>0</v>
          </cell>
          <cell r="K404">
            <v>4800</v>
          </cell>
          <cell r="L404">
            <v>2.1659999999999999</v>
          </cell>
          <cell r="M404">
            <v>345.6</v>
          </cell>
          <cell r="N404">
            <v>462</v>
          </cell>
          <cell r="O404" t="str">
            <v>Liquide</v>
          </cell>
          <cell r="Q404" t="str">
            <v>NON</v>
          </cell>
          <cell r="R404">
            <v>0</v>
          </cell>
        </row>
        <row r="405">
          <cell r="A405">
            <v>177230</v>
          </cell>
          <cell r="B405" t="str">
            <v>APT PROFUTURA IF MILK 24X70ML =&gt; APT ADVANCED IF MILK 24X70ML</v>
          </cell>
          <cell r="C405" t="str">
            <v>UK</v>
          </cell>
          <cell r="D405" t="str">
            <v>BIB</v>
          </cell>
          <cell r="G405" t="str">
            <v>Non</v>
          </cell>
          <cell r="H405">
            <v>24</v>
          </cell>
          <cell r="J405">
            <v>0</v>
          </cell>
          <cell r="K405">
            <v>4800</v>
          </cell>
          <cell r="L405">
            <v>2.1659999999999999</v>
          </cell>
          <cell r="M405">
            <v>345.9984</v>
          </cell>
          <cell r="N405">
            <v>461.5</v>
          </cell>
          <cell r="O405" t="str">
            <v>Liquide</v>
          </cell>
          <cell r="Q405" t="str">
            <v>NON</v>
          </cell>
          <cell r="R405">
            <v>0</v>
          </cell>
        </row>
        <row r="406">
          <cell r="A406">
            <v>177231</v>
          </cell>
          <cell r="B406" t="str">
            <v>APTAMIL PROFUTURA FO 12X200ML PB EN =&gt; APTAMIL ADVANCED FO 12X200ML PB EN</v>
          </cell>
          <cell r="C406" t="str">
            <v>UK</v>
          </cell>
          <cell r="D406" t="str">
            <v>BRQ/BTS</v>
          </cell>
          <cell r="G406" t="str">
            <v>Non</v>
          </cell>
          <cell r="H406">
            <v>12</v>
          </cell>
          <cell r="J406">
            <v>0</v>
          </cell>
          <cell r="K406">
            <v>2592</v>
          </cell>
          <cell r="L406">
            <v>2.6880000000000002</v>
          </cell>
          <cell r="M406">
            <v>533.952</v>
          </cell>
          <cell r="N406">
            <v>611.52300000000002</v>
          </cell>
          <cell r="O406" t="str">
            <v>Liquide</v>
          </cell>
          <cell r="Q406" t="str">
            <v>OUI</v>
          </cell>
          <cell r="R406" t="str">
            <v>100x120</v>
          </cell>
          <cell r="S406" t="str">
            <v>100x120</v>
          </cell>
        </row>
        <row r="407">
          <cell r="A407">
            <v>177232</v>
          </cell>
          <cell r="B407" t="str">
            <v>APTAMIL PROFUTURA FIRST 12X200ML PB EN =&gt; APTAMIL ADVANCED FIRST 12X200ML PB EN</v>
          </cell>
          <cell r="C407" t="str">
            <v>UK</v>
          </cell>
          <cell r="D407" t="str">
            <v>BRQ/BTS</v>
          </cell>
          <cell r="G407" t="str">
            <v>Non</v>
          </cell>
          <cell r="H407">
            <v>12</v>
          </cell>
          <cell r="J407">
            <v>0</v>
          </cell>
          <cell r="K407">
            <v>2592</v>
          </cell>
          <cell r="L407">
            <v>2.6880000000000002</v>
          </cell>
          <cell r="M407">
            <v>533.952</v>
          </cell>
          <cell r="N407">
            <v>611.52300000000002</v>
          </cell>
          <cell r="O407" t="str">
            <v>Liquide</v>
          </cell>
          <cell r="Q407" t="str">
            <v>OUI</v>
          </cell>
          <cell r="R407" t="str">
            <v>100x120</v>
          </cell>
          <cell r="S407" t="str">
            <v>100x120</v>
          </cell>
        </row>
        <row r="408">
          <cell r="A408">
            <v>177383</v>
          </cell>
          <cell r="B408" t="str">
            <v>APTAMIL-HA PRE 90 ML DACH</v>
          </cell>
          <cell r="C408" t="str">
            <v>DACH</v>
          </cell>
          <cell r="D408" t="str">
            <v>BIB</v>
          </cell>
          <cell r="G408" t="str">
            <v>Non</v>
          </cell>
          <cell r="H408">
            <v>24</v>
          </cell>
          <cell r="J408">
            <v>0</v>
          </cell>
          <cell r="K408">
            <v>3840</v>
          </cell>
          <cell r="L408">
            <v>2.67</v>
          </cell>
          <cell r="M408">
            <v>357.12</v>
          </cell>
          <cell r="N408">
            <v>428</v>
          </cell>
          <cell r="O408" t="str">
            <v>Liquide</v>
          </cell>
          <cell r="Q408" t="str">
            <v>OUI</v>
          </cell>
        </row>
        <row r="409">
          <cell r="A409">
            <v>177386</v>
          </cell>
          <cell r="B409" t="str">
            <v>APTAMIL 2 12X500ML</v>
          </cell>
          <cell r="C409" t="str">
            <v>Italie</v>
          </cell>
          <cell r="D409" t="str">
            <v>BRQ/BTS</v>
          </cell>
          <cell r="G409" t="str">
            <v>Non</v>
          </cell>
          <cell r="H409">
            <v>12</v>
          </cell>
          <cell r="J409">
            <v>0</v>
          </cell>
          <cell r="K409">
            <v>1092</v>
          </cell>
          <cell r="L409">
            <v>6.6669999999999998</v>
          </cell>
          <cell r="M409">
            <v>562.38</v>
          </cell>
          <cell r="N409">
            <v>634.65200000000004</v>
          </cell>
          <cell r="O409" t="str">
            <v>Liquide</v>
          </cell>
          <cell r="Q409" t="str">
            <v>0</v>
          </cell>
        </row>
        <row r="410">
          <cell r="A410">
            <v>177387</v>
          </cell>
          <cell r="B410" t="str">
            <v>APTAMIL 1 12X500ML</v>
          </cell>
          <cell r="C410" t="str">
            <v>Italie</v>
          </cell>
          <cell r="D410" t="str">
            <v>BRQ/BTS</v>
          </cell>
          <cell r="G410" t="str">
            <v>Non</v>
          </cell>
          <cell r="H410">
            <v>12</v>
          </cell>
          <cell r="J410">
            <v>0</v>
          </cell>
          <cell r="K410">
            <v>1092</v>
          </cell>
          <cell r="L410">
            <v>6.6669999999999998</v>
          </cell>
          <cell r="M410">
            <v>562.38</v>
          </cell>
          <cell r="N410">
            <v>634.65200000000004</v>
          </cell>
          <cell r="O410" t="str">
            <v>Liquide</v>
          </cell>
          <cell r="Q410" t="str">
            <v>OUI</v>
          </cell>
        </row>
        <row r="411">
          <cell r="A411">
            <v>177389</v>
          </cell>
          <cell r="B411" t="str">
            <v>APTAMIL PF 2 12X200ML IT</v>
          </cell>
          <cell r="C411" t="str">
            <v>Italie</v>
          </cell>
          <cell r="D411" t="str">
            <v>BRQ/BTS</v>
          </cell>
          <cell r="G411" t="str">
            <v>Non</v>
          </cell>
          <cell r="H411">
            <v>12</v>
          </cell>
          <cell r="J411">
            <v>0</v>
          </cell>
          <cell r="K411">
            <v>1512</v>
          </cell>
          <cell r="L411">
            <v>2.6880000000000002</v>
          </cell>
          <cell r="M411">
            <v>311.47199999999998</v>
          </cell>
          <cell r="N411">
            <v>366.63900000000001</v>
          </cell>
          <cell r="O411" t="str">
            <v>Liquide</v>
          </cell>
          <cell r="Q411" t="str">
            <v>OUI</v>
          </cell>
        </row>
        <row r="412">
          <cell r="A412">
            <v>177390</v>
          </cell>
          <cell r="B412" t="str">
            <v>APTAMIL PF 1  12X200ML IT</v>
          </cell>
          <cell r="C412" t="str">
            <v>Italie</v>
          </cell>
          <cell r="D412" t="str">
            <v>BRQ/BTS</v>
          </cell>
          <cell r="G412" t="str">
            <v>Non</v>
          </cell>
          <cell r="H412">
            <v>12</v>
          </cell>
          <cell r="J412">
            <v>0</v>
          </cell>
          <cell r="K412">
            <v>1512</v>
          </cell>
          <cell r="L412">
            <v>2.6880000000000002</v>
          </cell>
          <cell r="M412">
            <v>311.47199999999998</v>
          </cell>
          <cell r="N412">
            <v>366.63900000000001</v>
          </cell>
          <cell r="O412" t="str">
            <v>Liquide</v>
          </cell>
          <cell r="Q412" t="str">
            <v>OUI</v>
          </cell>
          <cell r="R412" t="str">
            <v>80x120</v>
          </cell>
          <cell r="S412" t="str">
            <v>80x120</v>
          </cell>
        </row>
        <row r="413">
          <cell r="A413">
            <v>177670</v>
          </cell>
          <cell r="B413" t="str">
            <v>APTAMIL HUNGRY 12X200ML PB EN</v>
          </cell>
          <cell r="C413" t="str">
            <v>UK</v>
          </cell>
          <cell r="D413" t="str">
            <v>BRQ/BTS</v>
          </cell>
          <cell r="G413" t="str">
            <v>Non</v>
          </cell>
          <cell r="H413">
            <v>12</v>
          </cell>
          <cell r="J413">
            <v>0</v>
          </cell>
          <cell r="K413">
            <v>2592</v>
          </cell>
          <cell r="L413">
            <v>2.6880000000000002</v>
          </cell>
          <cell r="M413">
            <v>533.952</v>
          </cell>
          <cell r="N413">
            <v>611.52300000000002</v>
          </cell>
          <cell r="O413" t="str">
            <v>Liquide</v>
          </cell>
          <cell r="Q413" t="str">
            <v>OUI</v>
          </cell>
        </row>
        <row r="414">
          <cell r="A414">
            <v>177671</v>
          </cell>
          <cell r="B414" t="str">
            <v>COW AND GATE HUNGRY 12X200ML PB EN</v>
          </cell>
          <cell r="C414" t="str">
            <v>UK</v>
          </cell>
          <cell r="D414" t="str">
            <v>BRQ/BTS</v>
          </cell>
          <cell r="G414" t="str">
            <v>Non</v>
          </cell>
          <cell r="H414">
            <v>12</v>
          </cell>
          <cell r="J414">
            <v>0</v>
          </cell>
          <cell r="K414">
            <v>2592</v>
          </cell>
          <cell r="L414">
            <v>2.6880000000000002</v>
          </cell>
          <cell r="M414">
            <v>533.952</v>
          </cell>
          <cell r="N414">
            <v>611.52300000000002</v>
          </cell>
          <cell r="O414" t="str">
            <v>Liquide</v>
          </cell>
          <cell r="Q414" t="str">
            <v>OUI</v>
          </cell>
        </row>
        <row r="415">
          <cell r="A415">
            <v>177795</v>
          </cell>
          <cell r="B415" t="str">
            <v>APTAMIL PROSYNEO RTF 24X90ML</v>
          </cell>
          <cell r="C415" t="str">
            <v>Portugal</v>
          </cell>
          <cell r="D415" t="str">
            <v>BIB</v>
          </cell>
          <cell r="G415" t="str">
            <v>Non</v>
          </cell>
          <cell r="H415">
            <v>24</v>
          </cell>
          <cell r="J415">
            <v>0</v>
          </cell>
          <cell r="K415">
            <v>3840</v>
          </cell>
          <cell r="L415">
            <v>2.67</v>
          </cell>
          <cell r="M415">
            <v>357.12</v>
          </cell>
          <cell r="N415">
            <v>428</v>
          </cell>
          <cell r="O415" t="str">
            <v>Liquide</v>
          </cell>
          <cell r="Q415" t="str">
            <v>OUI</v>
          </cell>
        </row>
        <row r="416">
          <cell r="A416">
            <v>178417</v>
          </cell>
          <cell r="B416" t="str">
            <v>NUTRILON PROSYNEO 70ML BE</v>
          </cell>
          <cell r="C416" t="str">
            <v>Belgique</v>
          </cell>
          <cell r="D416" t="str">
            <v>BIB</v>
          </cell>
          <cell r="G416" t="str">
            <v>Non</v>
          </cell>
          <cell r="H416">
            <v>24</v>
          </cell>
          <cell r="K416">
            <v>3840</v>
          </cell>
          <cell r="L416">
            <v>2.17</v>
          </cell>
          <cell r="M416">
            <v>276.48</v>
          </cell>
          <cell r="N416">
            <v>372.2</v>
          </cell>
          <cell r="O416" t="str">
            <v>Liquide</v>
          </cell>
        </row>
        <row r="417">
          <cell r="A417">
            <v>178433</v>
          </cell>
          <cell r="B417" t="str">
            <v>NOURETTE CESAR 1ER AGE 70ML</v>
          </cell>
          <cell r="C417" t="str">
            <v>France</v>
          </cell>
          <cell r="D417" t="str">
            <v>BIB</v>
          </cell>
          <cell r="G417" t="str">
            <v>Oui</v>
          </cell>
          <cell r="H417">
            <v>24</v>
          </cell>
          <cell r="K417">
            <v>3840</v>
          </cell>
          <cell r="L417">
            <v>2.17</v>
          </cell>
          <cell r="M417">
            <v>276.48</v>
          </cell>
          <cell r="N417">
            <v>372.2</v>
          </cell>
          <cell r="O417" t="str">
            <v>Liquide</v>
          </cell>
        </row>
        <row r="418">
          <cell r="A418">
            <v>10142227</v>
          </cell>
          <cell r="B418" t="str">
            <v>B COMFORT LCP3 FK</v>
          </cell>
          <cell r="C418" t="str">
            <v>H8</v>
          </cell>
          <cell r="D418" t="str">
            <v>BB</v>
          </cell>
          <cell r="G418" t="str">
            <v>Non</v>
          </cell>
          <cell r="K418">
            <v>900</v>
          </cell>
          <cell r="O418" t="str">
            <v>H8</v>
          </cell>
          <cell r="R418" t="str">
            <v>100x120 Chep</v>
          </cell>
          <cell r="S418" t="str">
            <v>100x120</v>
          </cell>
        </row>
        <row r="419">
          <cell r="A419">
            <v>10142236</v>
          </cell>
          <cell r="B419" t="str">
            <v>B COMFORT CODEX LCP4 FK</v>
          </cell>
          <cell r="C419" t="str">
            <v>H8</v>
          </cell>
          <cell r="D419" t="str">
            <v>BB</v>
          </cell>
          <cell r="G419" t="str">
            <v>Non</v>
          </cell>
          <cell r="K419">
            <v>940</v>
          </cell>
          <cell r="O419" t="str">
            <v>H8</v>
          </cell>
          <cell r="R419" t="str">
            <v>100x120 Chep</v>
          </cell>
          <cell r="S419" t="str">
            <v>100x120</v>
          </cell>
        </row>
        <row r="420">
          <cell r="A420">
            <v>10180301</v>
          </cell>
          <cell r="B420" t="str">
            <v>BASE LACTOFIDUS 60/40 OB4 EXP</v>
          </cell>
          <cell r="C420" t="str">
            <v>H8</v>
          </cell>
          <cell r="D420" t="str">
            <v>BB</v>
          </cell>
          <cell r="G420" t="str">
            <v>Non</v>
          </cell>
          <cell r="K420">
            <v>900</v>
          </cell>
          <cell r="O420" t="str">
            <v>H8</v>
          </cell>
          <cell r="R420" t="str">
            <v>100x120 Chep</v>
          </cell>
          <cell r="S420" t="str">
            <v>100x120</v>
          </cell>
        </row>
        <row r="421">
          <cell r="A421">
            <v>10254643</v>
          </cell>
          <cell r="B421" t="str">
            <v>113613 IP PWD BP FO2 HYDR LCP 4 FH</v>
          </cell>
          <cell r="C421" t="str">
            <v>H8</v>
          </cell>
          <cell r="D421" t="str">
            <v>BB</v>
          </cell>
          <cell r="G421" t="str">
            <v>Non</v>
          </cell>
          <cell r="K421">
            <v>940</v>
          </cell>
          <cell r="O421" t="str">
            <v>H8</v>
          </cell>
          <cell r="R421" t="str">
            <v>100x120 Chep</v>
          </cell>
          <cell r="S421" t="str">
            <v>100x120</v>
          </cell>
        </row>
        <row r="422">
          <cell r="A422">
            <v>10254644</v>
          </cell>
          <cell r="B422" t="str">
            <v>113612 IP PWD BP IF HA LCP 3 FH</v>
          </cell>
          <cell r="C422" t="str">
            <v>H8</v>
          </cell>
          <cell r="D422" t="str">
            <v>BB</v>
          </cell>
          <cell r="G422" t="str">
            <v>Non</v>
          </cell>
          <cell r="K422">
            <v>940</v>
          </cell>
          <cell r="O422" t="str">
            <v>H8</v>
          </cell>
          <cell r="R422" t="str">
            <v>100x120 Chep</v>
          </cell>
          <cell r="S422" t="str">
            <v>100x120</v>
          </cell>
        </row>
        <row r="423">
          <cell r="A423">
            <v>10357714</v>
          </cell>
          <cell r="B423" t="str">
            <v>IP PWD BP IF COMFT OB A50D50 F H 112612</v>
          </cell>
          <cell r="C423" t="str">
            <v>H8</v>
          </cell>
          <cell r="D423" t="str">
            <v>BB</v>
          </cell>
          <cell r="G423" t="str">
            <v>Non</v>
          </cell>
          <cell r="K423">
            <v>940</v>
          </cell>
          <cell r="O423" t="str">
            <v>H8</v>
          </cell>
          <cell r="R423" t="str">
            <v>100x120 Chep</v>
          </cell>
          <cell r="S423" t="str">
            <v>100x120</v>
          </cell>
        </row>
        <row r="424">
          <cell r="A424">
            <v>10372487</v>
          </cell>
          <cell r="B424" t="str">
            <v>IP PWD BP IF 40-60 A53D53 F OR</v>
          </cell>
          <cell r="C424" t="str">
            <v>H8</v>
          </cell>
          <cell r="D424" t="str">
            <v>BB</v>
          </cell>
          <cell r="G424" t="str">
            <v>Non</v>
          </cell>
          <cell r="K424">
            <v>900</v>
          </cell>
          <cell r="O424" t="str">
            <v>H8</v>
          </cell>
          <cell r="R424" t="str">
            <v>100x120 Chep</v>
          </cell>
          <cell r="S424" t="str">
            <v>100x120</v>
          </cell>
        </row>
        <row r="425">
          <cell r="A425">
            <v>10372488</v>
          </cell>
          <cell r="B425" t="str">
            <v>IP PWD BP YCF 70:30 D58 F MD O</v>
          </cell>
          <cell r="C425" t="str">
            <v>H8</v>
          </cell>
          <cell r="D425" t="str">
            <v>BB</v>
          </cell>
          <cell r="G425" t="str">
            <v>Non</v>
          </cell>
          <cell r="K425">
            <v>900</v>
          </cell>
          <cell r="O425" t="str">
            <v>H8</v>
          </cell>
          <cell r="R425" t="str">
            <v>100x120 Chep</v>
          </cell>
          <cell r="S425" t="str">
            <v>100x120</v>
          </cell>
        </row>
        <row r="426">
          <cell r="A426">
            <v>10372491</v>
          </cell>
          <cell r="B426" t="str">
            <v>IP PWD BP FO 60:40 D57 F MD OR</v>
          </cell>
          <cell r="C426" t="str">
            <v>H8</v>
          </cell>
          <cell r="D426" t="str">
            <v>BB</v>
          </cell>
          <cell r="G426" t="str">
            <v>Non</v>
          </cell>
          <cell r="K426">
            <v>900</v>
          </cell>
          <cell r="O426" t="str">
            <v>H8</v>
          </cell>
          <cell r="R426" t="str">
            <v>100x120 Chep</v>
          </cell>
          <cell r="S426" t="str">
            <v>100x120</v>
          </cell>
        </row>
        <row r="427">
          <cell r="A427">
            <v>10375422</v>
          </cell>
          <cell r="B427" t="str">
            <v>BP FO COMFORT A34D57 OB F H FSMP 112614</v>
          </cell>
          <cell r="C427" t="str">
            <v>H8</v>
          </cell>
          <cell r="D427" t="str">
            <v>BB</v>
          </cell>
          <cell r="G427" t="str">
            <v>Non</v>
          </cell>
          <cell r="K427">
            <v>940</v>
          </cell>
          <cell r="O427" t="str">
            <v>H8</v>
          </cell>
          <cell r="R427" t="str">
            <v>100x120 Chep</v>
          </cell>
          <cell r="S427" t="str">
            <v>100x120</v>
          </cell>
        </row>
        <row r="428">
          <cell r="A428">
            <v>10384861</v>
          </cell>
          <cell r="B428" t="str">
            <v>B COMFORT LCP3 FK</v>
          </cell>
          <cell r="C428" t="str">
            <v>H8</v>
          </cell>
          <cell r="D428" t="str">
            <v>BB</v>
          </cell>
          <cell r="G428" t="str">
            <v>Non</v>
          </cell>
          <cell r="K428">
            <v>900</v>
          </cell>
          <cell r="O428" t="str">
            <v>H8</v>
          </cell>
          <cell r="R428" t="str">
            <v>100x120 Chep</v>
          </cell>
          <cell r="S428" t="str">
            <v>100x120</v>
          </cell>
        </row>
        <row r="429">
          <cell r="A429">
            <v>10414493</v>
          </cell>
          <cell r="B429" t="str">
            <v>Organic IF (Blue Cow)</v>
          </cell>
          <cell r="C429" t="str">
            <v>H8</v>
          </cell>
          <cell r="D429" t="str">
            <v>BB</v>
          </cell>
          <cell r="G429" t="str">
            <v>Non</v>
          </cell>
          <cell r="K429">
            <v>900</v>
          </cell>
          <cell r="O429" t="str">
            <v>H8</v>
          </cell>
          <cell r="R429" t="str">
            <v>100x120 Chep</v>
          </cell>
          <cell r="S429" t="str">
            <v>100x120</v>
          </cell>
        </row>
        <row r="430">
          <cell r="A430">
            <v>10414496</v>
          </cell>
          <cell r="B430" t="str">
            <v>Organic FO (Blue Cow)</v>
          </cell>
          <cell r="C430" t="str">
            <v>H8</v>
          </cell>
          <cell r="D430" t="str">
            <v>BB</v>
          </cell>
          <cell r="G430" t="str">
            <v>Non</v>
          </cell>
          <cell r="K430">
            <v>900</v>
          </cell>
          <cell r="O430" t="str">
            <v>H8</v>
          </cell>
          <cell r="R430" t="str">
            <v>100x120 Chep</v>
          </cell>
          <cell r="S430" t="str">
            <v>100x120</v>
          </cell>
        </row>
        <row r="431">
          <cell r="A431">
            <v>181948</v>
          </cell>
          <cell r="B431" t="str">
            <v>BLEDINA BDINER 2X250ML LEG. VA</v>
          </cell>
          <cell r="C431" t="str">
            <v>France</v>
          </cell>
          <cell r="D431" t="str">
            <v>BRQ/BTS</v>
          </cell>
          <cell r="E431" t="str">
            <v/>
          </cell>
          <cell r="F431">
            <v>2</v>
          </cell>
          <cell r="G431" t="str">
            <v>Oui</v>
          </cell>
          <cell r="H431">
            <v>6</v>
          </cell>
          <cell r="K431">
            <v>1326</v>
          </cell>
          <cell r="L431">
            <v>3.5339999999999998</v>
          </cell>
          <cell r="M431">
            <v>708.08399999999995</v>
          </cell>
          <cell r="N431">
            <v>793.85900000000004</v>
          </cell>
          <cell r="O431" t="str">
            <v>Liquide</v>
          </cell>
          <cell r="R431" t="str">
            <v>80x120</v>
          </cell>
          <cell r="S431" t="str">
            <v>80x120</v>
          </cell>
        </row>
        <row r="432">
          <cell r="A432">
            <v>181949</v>
          </cell>
          <cell r="B432" t="str">
            <v>BDINER 2X250ML P POIS CAROTTES</v>
          </cell>
          <cell r="C432" t="str">
            <v>France</v>
          </cell>
          <cell r="D432" t="str">
            <v>BRQ/BTS</v>
          </cell>
          <cell r="E432" t="str">
            <v/>
          </cell>
          <cell r="F432">
            <v>2</v>
          </cell>
          <cell r="G432" t="str">
            <v>Oui</v>
          </cell>
          <cell r="H432">
            <v>6</v>
          </cell>
          <cell r="K432">
            <v>1326</v>
          </cell>
          <cell r="L432">
            <v>3.4790000000000001</v>
          </cell>
          <cell r="M432">
            <v>708</v>
          </cell>
          <cell r="N432">
            <v>793.85900000000004</v>
          </cell>
          <cell r="O432" t="str">
            <v>Liquide</v>
          </cell>
          <cell r="R432" t="str">
            <v>80x120</v>
          </cell>
          <cell r="S432" t="str">
            <v>80x120</v>
          </cell>
        </row>
        <row r="433">
          <cell r="A433">
            <v>177912</v>
          </cell>
          <cell r="B433" t="str">
            <v>BEBIKO 1 12X200 ML PL</v>
          </cell>
          <cell r="C433" t="str">
            <v>Pologne</v>
          </cell>
          <cell r="D433" t="str">
            <v>BRQ/BTS</v>
          </cell>
          <cell r="F433">
            <v>12</v>
          </cell>
          <cell r="G433" t="str">
            <v xml:space="preserve">Non </v>
          </cell>
          <cell r="H433">
            <v>12</v>
          </cell>
          <cell r="J433">
            <v>126</v>
          </cell>
          <cell r="K433">
            <v>1512</v>
          </cell>
          <cell r="L433">
            <v>2.6880000000000002</v>
          </cell>
          <cell r="M433">
            <v>311.47199999999998</v>
          </cell>
          <cell r="N433">
            <v>366.63900000000001</v>
          </cell>
          <cell r="O433" t="str">
            <v>Liquide</v>
          </cell>
          <cell r="Q433" t="str">
            <v>OUI</v>
          </cell>
          <cell r="R433" t="str">
            <v>80x120</v>
          </cell>
          <cell r="S433" t="str">
            <v>80x120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3F7C2059-3789-4A4C-A065-E2C9E604721C}" autoFormatId="16" applyNumberFormats="0" applyBorderFormats="0" applyFontFormats="0" applyPatternFormats="0" applyAlignmentFormats="0" applyWidthHeightFormats="0">
  <queryTableRefresh nextId="9">
    <queryTableFields count="8">
      <queryTableField id="1" name="Ligne" tableColumnId="1"/>
      <queryTableField id="2" name="Code Sap" tableColumnId="2"/>
      <queryTableField id="3" name="Format" tableColumnId="3"/>
      <queryTableField id="4" name="Chgt" tableColumnId="4"/>
      <queryTableField id="5" name="Qté" tableColumnId="5"/>
      <queryTableField id="6" name="Quai" tableColumnId="6"/>
      <queryTableField id="7" name="Date/Heure" tableColumnId="7"/>
      <queryTableField id="8" name="Motif" tableColumnId="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3F48F0-8972-4065-BC43-5C4D599377A4}" name="t_Format" displayName="t_Format" ref="B3:D10" totalsRowShown="0" headerRowDxfId="48" headerRowBorderDxfId="52" tableBorderDxfId="53">
  <autoFilter ref="B3:D10" xr:uid="{4A3F48F0-8972-4065-BC43-5C4D599377A4}"/>
  <tableColumns count="3">
    <tableColumn id="1" xr3:uid="{D89CFBD9-4B28-4BB7-8730-0A4C552E83C5}" name="Ligne" dataDxfId="51"/>
    <tableColumn id="2" xr3:uid="{8D06E017-8086-41F4-8F6F-B9D7A15F43B4}" name="Format" dataDxfId="50"/>
    <tableColumn id="3" xr3:uid="{DC554E95-6AA4-4C8F-B658-0F13C551D8ED}" name="Max" dataDxfId="4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55370DE-9D8B-46F0-BDA7-C80BC1796529}" name="t_Data" displayName="t_Data" ref="A14:H27" totalsRowShown="0" headerRowDxfId="47">
  <autoFilter ref="A14:H27" xr:uid="{555370DE-9D8B-46F0-BDA7-C80BC1796529}"/>
  <tableColumns count="8">
    <tableColumn id="1" xr3:uid="{7959D7AA-0AD1-4029-A4FE-35B1808BB6E5}" name="Ligne"/>
    <tableColumn id="2" xr3:uid="{6D909CA7-0946-4BA0-A0A1-B9637D40A7BD}" name="Code Sap"/>
    <tableColumn id="3" xr3:uid="{16C1CCAF-C898-4FD1-AE33-5980867BAC9A}" name="Format">
      <calculatedColumnFormula>IFERROR(VLOOKUP(B15,[2]BDD!A$2:S$50000,19,FALSE),"")</calculatedColumnFormula>
    </tableColumn>
    <tableColumn id="4" xr3:uid="{E810B118-23C9-4DC4-A589-4E7220855C95}" name="Chgt"/>
    <tableColumn id="5" xr3:uid="{E443D9BE-1AB8-478C-AD97-ED46B8779F35}" name="Quantité"/>
    <tableColumn id="6" xr3:uid="{9AB2A90F-BBF9-4675-9A8C-52CF36F9A365}" name="Quai"/>
    <tableColumn id="7" xr3:uid="{45FE9CA3-A292-4E5C-BE70-128BB3AD2FB1}" name="Date/Heure"/>
    <tableColumn id="8" xr3:uid="{47421870-658F-45BF-9BE1-37E310F112C4}" name="Motif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DD087BF-A9D4-4EB8-86DF-D3CFD7A3C450}" name="T_Final" displayName="T_Final" ref="A2:H34" tableType="queryTable" totalsRowShown="0">
  <autoFilter ref="A2:H34" xr:uid="{8DD087BF-A9D4-4EB8-86DF-D3CFD7A3C450}"/>
  <tableColumns count="8">
    <tableColumn id="1" xr3:uid="{DCD75FAF-89B0-4D4A-B9F5-31D57F3CB70E}" uniqueName="1" name="Ligne" queryTableFieldId="1"/>
    <tableColumn id="2" xr3:uid="{DF8C7734-9D44-4246-89A9-1098688A6D07}" uniqueName="2" name="Code Sap" queryTableFieldId="2"/>
    <tableColumn id="3" xr3:uid="{F9C9CF3E-89DA-4154-9C1D-09F84E6012B8}" uniqueName="3" name="Format" queryTableFieldId="3" dataDxfId="0"/>
    <tableColumn id="4" xr3:uid="{AAD97BE4-871C-4502-A703-B1532CDB9D01}" uniqueName="4" name="Chgt" queryTableFieldId="4"/>
    <tableColumn id="5" xr3:uid="{BD45447A-33C8-444C-9A46-6A0799D42AE2}" uniqueName="5" name="Qté" queryTableFieldId="5"/>
    <tableColumn id="6" xr3:uid="{32793DC9-797F-459D-A87C-1A636A8E1FE3}" uniqueName="6" name="Quai" queryTableFieldId="6"/>
    <tableColumn id="7" xr3:uid="{CDA66E9D-2C72-474D-9FA6-3A8405AB45DE}" uniqueName="7" name="Date/Heure" queryTableFieldId="7"/>
    <tableColumn id="8" xr3:uid="{CE8D7E8D-0901-43BA-829D-AE9D10657A5B}" uniqueName="8" name="Motif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69D94-B7F0-4263-95A9-0120B7B3AFF8}">
  <sheetPr codeName="Feuil24">
    <tabColor rgb="FF00B050"/>
  </sheetPr>
  <dimension ref="A3:AB174"/>
  <sheetViews>
    <sheetView showGridLines="0" topLeftCell="H28" workbookViewId="0">
      <selection activeCell="S10" sqref="S1:AB1048576"/>
    </sheetView>
  </sheetViews>
  <sheetFormatPr baseColWidth="10" defaultRowHeight="15" x14ac:dyDescent="0.25"/>
  <cols>
    <col min="1" max="1" width="10" style="1" bestFit="1" customWidth="1"/>
    <col min="2" max="2" width="13.7109375" style="1" bestFit="1" customWidth="1"/>
    <col min="3" max="3" width="11.42578125" style="1" bestFit="1" customWidth="1"/>
    <col min="4" max="4" width="9.42578125" style="1" bestFit="1" customWidth="1"/>
    <col min="5" max="5" width="12.5703125" style="1" bestFit="1" customWidth="1"/>
    <col min="6" max="6" width="9.42578125" style="1" bestFit="1" customWidth="1"/>
    <col min="7" max="7" width="14.85546875" style="2" bestFit="1" customWidth="1"/>
    <col min="8" max="8" width="19.85546875" style="1" bestFit="1" customWidth="1"/>
    <col min="9" max="9" width="20.140625" style="1" customWidth="1"/>
    <col min="10" max="15" width="11.42578125" style="1"/>
    <col min="16" max="16" width="15.7109375" style="2" bestFit="1" customWidth="1"/>
    <col min="17" max="17" width="19.85546875" style="1" bestFit="1" customWidth="1"/>
    <col min="18" max="18" width="11.42578125" style="1"/>
    <col min="19" max="19" width="10.28515625" bestFit="1" customWidth="1"/>
    <col min="20" max="20" width="13.7109375" bestFit="1" customWidth="1"/>
    <col min="21" max="21" width="11.85546875" bestFit="1" customWidth="1"/>
    <col min="22" max="22" width="9.5703125" bestFit="1" customWidth="1"/>
    <col min="23" max="23" width="8.85546875" bestFit="1" customWidth="1"/>
    <col min="24" max="24" width="9.7109375" bestFit="1" customWidth="1"/>
    <col min="25" max="25" width="16" bestFit="1" customWidth="1"/>
    <col min="26" max="26" width="20" bestFit="1" customWidth="1"/>
    <col min="27" max="27" width="8.85546875" bestFit="1" customWidth="1"/>
    <col min="29" max="16384" width="11.42578125" style="1"/>
  </cols>
  <sheetData>
    <row r="3" spans="1:17" ht="15.75" thickBot="1" x14ac:dyDescent="0.3">
      <c r="B3" s="25" t="s">
        <v>0</v>
      </c>
      <c r="C3" s="26" t="s">
        <v>1</v>
      </c>
      <c r="D3" s="27" t="s">
        <v>2</v>
      </c>
      <c r="G3" s="7"/>
      <c r="H3" s="4"/>
      <c r="I3" s="4" t="s">
        <v>17</v>
      </c>
      <c r="J3" s="4"/>
      <c r="K3" s="4"/>
      <c r="L3" s="4"/>
    </row>
    <row r="4" spans="1:17" x14ac:dyDescent="0.25">
      <c r="B4" s="21" t="s">
        <v>3</v>
      </c>
      <c r="C4" s="3" t="s">
        <v>4</v>
      </c>
      <c r="D4" s="23">
        <v>33</v>
      </c>
      <c r="G4" s="20" t="s">
        <v>20</v>
      </c>
      <c r="H4" s="20"/>
      <c r="I4" s="20"/>
      <c r="J4" s="20"/>
      <c r="K4" s="20"/>
      <c r="L4" s="20"/>
      <c r="M4" s="20"/>
    </row>
    <row r="5" spans="1:17" x14ac:dyDescent="0.25">
      <c r="B5" s="22" t="s">
        <v>5</v>
      </c>
      <c r="C5" s="5" t="s">
        <v>4</v>
      </c>
      <c r="D5" s="24">
        <v>33</v>
      </c>
      <c r="G5" s="20" t="s">
        <v>21</v>
      </c>
      <c r="H5" s="20"/>
      <c r="I5" s="20"/>
      <c r="J5" s="20"/>
      <c r="K5" s="20"/>
      <c r="L5" s="20"/>
      <c r="M5" s="20"/>
    </row>
    <row r="6" spans="1:17" x14ac:dyDescent="0.25">
      <c r="B6" s="22" t="s">
        <v>5</v>
      </c>
      <c r="C6" s="5" t="s">
        <v>6</v>
      </c>
      <c r="D6" s="24">
        <v>26</v>
      </c>
    </row>
    <row r="7" spans="1:17" x14ac:dyDescent="0.25">
      <c r="B7" s="22" t="s">
        <v>7</v>
      </c>
      <c r="C7" s="5" t="s">
        <v>4</v>
      </c>
      <c r="D7" s="24">
        <v>66</v>
      </c>
    </row>
    <row r="8" spans="1:17" x14ac:dyDescent="0.25">
      <c r="B8" s="22" t="s">
        <v>7</v>
      </c>
      <c r="C8" s="5" t="s">
        <v>6</v>
      </c>
      <c r="D8" s="24">
        <v>52</v>
      </c>
    </row>
    <row r="9" spans="1:17" x14ac:dyDescent="0.25">
      <c r="B9" s="22" t="s">
        <v>8</v>
      </c>
      <c r="C9" s="5" t="s">
        <v>4</v>
      </c>
      <c r="D9" s="24">
        <v>33</v>
      </c>
    </row>
    <row r="10" spans="1:17" x14ac:dyDescent="0.25">
      <c r="B10" s="28" t="s">
        <v>8</v>
      </c>
      <c r="C10" s="29" t="s">
        <v>6</v>
      </c>
      <c r="D10" s="30">
        <v>26</v>
      </c>
    </row>
    <row r="12" spans="1:17" x14ac:dyDescent="0.25">
      <c r="A12" s="18" t="s">
        <v>18</v>
      </c>
      <c r="B12" s="18"/>
      <c r="C12" s="18"/>
      <c r="D12" s="18"/>
      <c r="E12" s="18"/>
      <c r="F12" s="18"/>
      <c r="G12" s="18"/>
      <c r="H12" s="18"/>
      <c r="J12" s="19" t="s">
        <v>19</v>
      </c>
      <c r="K12" s="19"/>
      <c r="L12" s="19"/>
      <c r="M12" s="19"/>
      <c r="N12" s="19"/>
      <c r="O12" s="19"/>
      <c r="P12" s="19"/>
      <c r="Q12" s="19"/>
    </row>
    <row r="14" spans="1:17" x14ac:dyDescent="0.25">
      <c r="A14" s="1" t="s">
        <v>0</v>
      </c>
      <c r="B14" s="1" t="s">
        <v>9</v>
      </c>
      <c r="C14" s="1" t="s">
        <v>1</v>
      </c>
      <c r="D14" s="1" t="s">
        <v>10</v>
      </c>
      <c r="E14" s="1" t="s">
        <v>11</v>
      </c>
      <c r="F14" s="1" t="s">
        <v>12</v>
      </c>
      <c r="G14" s="2" t="s">
        <v>13</v>
      </c>
      <c r="H14" s="1" t="s">
        <v>14</v>
      </c>
      <c r="J14" s="1" t="s">
        <v>0</v>
      </c>
      <c r="K14" s="1" t="s">
        <v>9</v>
      </c>
      <c r="L14" s="1" t="s">
        <v>1</v>
      </c>
      <c r="M14" s="1" t="s">
        <v>10</v>
      </c>
      <c r="N14" s="1" t="s">
        <v>11</v>
      </c>
      <c r="O14" s="1" t="s">
        <v>12</v>
      </c>
      <c r="P14" s="2" t="s">
        <v>13</v>
      </c>
      <c r="Q14" s="1" t="s">
        <v>14</v>
      </c>
    </row>
    <row r="15" spans="1:17" x14ac:dyDescent="0.25">
      <c r="A15" s="1" t="s">
        <v>3</v>
      </c>
      <c r="B15" s="1">
        <v>181948</v>
      </c>
      <c r="C15" s="1" t="str">
        <f>IFERROR(VLOOKUP(B15,[2]BDD!A$2:S$50000,19,FALSE),"")</f>
        <v>80x120</v>
      </c>
      <c r="E15" s="1">
        <v>21</v>
      </c>
      <c r="G15" s="2">
        <v>44614.208333333336</v>
      </c>
      <c r="H15" s="6" t="s">
        <v>15</v>
      </c>
      <c r="I15" s="6"/>
      <c r="J15" s="1" t="s">
        <v>3</v>
      </c>
      <c r="K15" s="1">
        <v>181948</v>
      </c>
      <c r="L15" s="1" t="s">
        <v>4</v>
      </c>
      <c r="N15" s="1">
        <v>21</v>
      </c>
      <c r="P15" s="2">
        <v>44614.208333333336</v>
      </c>
      <c r="Q15" s="6" t="s">
        <v>15</v>
      </c>
    </row>
    <row r="16" spans="1:17" x14ac:dyDescent="0.25">
      <c r="A16" s="1" t="s">
        <v>3</v>
      </c>
      <c r="B16" s="1">
        <v>151655</v>
      </c>
      <c r="C16" s="1" t="str">
        <f>IFERROR(VLOOKUP(B16,[2]BDD!A$2:S$50000,19,FALSE),"")</f>
        <v>80x120</v>
      </c>
      <c r="E16" s="1">
        <v>10</v>
      </c>
      <c r="F16" s="2"/>
      <c r="G16" s="2">
        <v>44615.399691354163</v>
      </c>
      <c r="H16" s="1" t="s">
        <v>15</v>
      </c>
      <c r="J16" s="1" t="s">
        <v>3</v>
      </c>
      <c r="K16" s="1">
        <v>151655</v>
      </c>
      <c r="L16" s="1" t="s">
        <v>4</v>
      </c>
      <c r="N16" s="1">
        <v>10</v>
      </c>
      <c r="O16" s="2"/>
      <c r="P16" s="2">
        <v>44615.399691354163</v>
      </c>
      <c r="Q16" s="1" t="s">
        <v>15</v>
      </c>
    </row>
    <row r="17" spans="1:17" x14ac:dyDescent="0.25">
      <c r="A17" s="1" t="s">
        <v>3</v>
      </c>
      <c r="B17" s="1">
        <v>160674</v>
      </c>
      <c r="C17" s="1" t="str">
        <f>IFERROR(VLOOKUP(B17,[2]BDD!A$2:S$50000,19,FALSE),"")</f>
        <v>80x120</v>
      </c>
      <c r="E17" s="1">
        <v>27</v>
      </c>
      <c r="F17" s="2"/>
      <c r="G17" s="2">
        <v>44617.997685185182</v>
      </c>
      <c r="H17" s="1" t="s">
        <v>15</v>
      </c>
      <c r="J17" s="1" t="s">
        <v>3</v>
      </c>
      <c r="K17" s="1">
        <v>160674</v>
      </c>
      <c r="L17" s="1" t="s">
        <v>4</v>
      </c>
      <c r="N17" s="1">
        <v>27</v>
      </c>
      <c r="O17" s="2"/>
      <c r="P17" s="2">
        <v>44617.997685185182</v>
      </c>
      <c r="Q17" s="1" t="s">
        <v>15</v>
      </c>
    </row>
    <row r="18" spans="1:17" x14ac:dyDescent="0.25">
      <c r="A18" s="4" t="s">
        <v>3</v>
      </c>
      <c r="B18" s="4">
        <v>107487</v>
      </c>
      <c r="C18" s="4" t="str">
        <f>IFERROR(VLOOKUP(B18,[2]BDD!A$2:S$50000,19,FALSE),"")</f>
        <v>80x120</v>
      </c>
      <c r="D18" s="4"/>
      <c r="E18" s="4">
        <v>150</v>
      </c>
      <c r="F18" s="7"/>
      <c r="G18" s="7">
        <v>44619.582561724535</v>
      </c>
      <c r="H18" s="4" t="s">
        <v>15</v>
      </c>
      <c r="J18" s="4" t="s">
        <v>3</v>
      </c>
      <c r="K18" s="4">
        <v>107487</v>
      </c>
      <c r="L18" s="4" t="s">
        <v>4</v>
      </c>
      <c r="M18" s="4"/>
      <c r="N18" s="4">
        <v>33</v>
      </c>
      <c r="O18" s="4"/>
      <c r="P18" s="7">
        <v>44619.582561724535</v>
      </c>
      <c r="Q18" s="4" t="s">
        <v>15</v>
      </c>
    </row>
    <row r="19" spans="1:17" x14ac:dyDescent="0.25">
      <c r="A19" s="8" t="s">
        <v>5</v>
      </c>
      <c r="B19" s="8">
        <v>176283</v>
      </c>
      <c r="C19" s="8" t="str">
        <f>IFERROR(VLOOKUP(B19,[2]BDD!A$2:S$50000,19,FALSE),"")</f>
        <v>100x120</v>
      </c>
      <c r="D19" s="8"/>
      <c r="E19" s="8">
        <v>80</v>
      </c>
      <c r="F19" s="9"/>
      <c r="G19" s="9">
        <v>44614.208333333336</v>
      </c>
      <c r="H19" s="8" t="s">
        <v>15</v>
      </c>
      <c r="J19" s="4" t="s">
        <v>3</v>
      </c>
      <c r="K19" s="4">
        <v>107487</v>
      </c>
      <c r="L19" s="4" t="s">
        <v>4</v>
      </c>
      <c r="M19" s="4"/>
      <c r="N19" s="4">
        <v>33</v>
      </c>
      <c r="O19" s="4"/>
      <c r="P19" s="7">
        <v>44619.582561724535</v>
      </c>
      <c r="Q19" s="4" t="s">
        <v>15</v>
      </c>
    </row>
    <row r="20" spans="1:17" x14ac:dyDescent="0.25">
      <c r="A20" s="10" t="s">
        <v>5</v>
      </c>
      <c r="B20" s="10">
        <v>176294</v>
      </c>
      <c r="C20" s="10" t="str">
        <f>IFERROR(VLOOKUP(B20,[2]BDD!A$2:S$50000,19,FALSE),"")</f>
        <v>100x120</v>
      </c>
      <c r="D20" s="10"/>
      <c r="E20" s="10">
        <v>106</v>
      </c>
      <c r="F20" s="11"/>
      <c r="G20" s="11">
        <v>44616.704118715279</v>
      </c>
      <c r="H20" s="10" t="s">
        <v>15</v>
      </c>
      <c r="J20" s="4" t="s">
        <v>3</v>
      </c>
      <c r="K20" s="4">
        <v>107487</v>
      </c>
      <c r="L20" s="4" t="s">
        <v>4</v>
      </c>
      <c r="M20" s="4"/>
      <c r="N20" s="4">
        <v>33</v>
      </c>
      <c r="O20" s="4"/>
      <c r="P20" s="7">
        <v>44619.582561724535</v>
      </c>
      <c r="Q20" s="4" t="s">
        <v>15</v>
      </c>
    </row>
    <row r="21" spans="1:17" x14ac:dyDescent="0.25">
      <c r="A21" s="1" t="s">
        <v>5</v>
      </c>
      <c r="B21" s="1">
        <v>177912</v>
      </c>
      <c r="C21" s="1" t="str">
        <f>IFERROR(VLOOKUP(B21,[2]BDD!A$2:S$50000,19,FALSE),"")</f>
        <v>80x120</v>
      </c>
      <c r="E21" s="1">
        <v>15</v>
      </c>
      <c r="F21" s="2"/>
      <c r="G21" s="2">
        <v>44617.890843437497</v>
      </c>
      <c r="H21" s="1" t="s">
        <v>15</v>
      </c>
      <c r="J21" s="4" t="s">
        <v>3</v>
      </c>
      <c r="K21" s="4">
        <v>107487</v>
      </c>
      <c r="L21" s="4" t="s">
        <v>4</v>
      </c>
      <c r="M21" s="4"/>
      <c r="N21" s="4">
        <v>33</v>
      </c>
      <c r="O21" s="4"/>
      <c r="P21" s="7">
        <v>44619.582561724535</v>
      </c>
      <c r="Q21" s="4" t="s">
        <v>15</v>
      </c>
    </row>
    <row r="22" spans="1:17" x14ac:dyDescent="0.25">
      <c r="A22" s="1" t="s">
        <v>5</v>
      </c>
      <c r="B22" s="1">
        <v>149191</v>
      </c>
      <c r="C22" s="1" t="str">
        <f>IFERROR(VLOOKUP(B22,[2]BDD!A$2:S$50000,19,FALSE),"")</f>
        <v>80x120</v>
      </c>
      <c r="E22" s="1">
        <v>14</v>
      </c>
      <c r="F22" s="2"/>
      <c r="G22" s="2">
        <v>44617.977681469907</v>
      </c>
      <c r="H22" s="1" t="s">
        <v>15</v>
      </c>
      <c r="J22" s="4" t="s">
        <v>3</v>
      </c>
      <c r="K22" s="4">
        <v>107487</v>
      </c>
      <c r="L22" s="4" t="s">
        <v>4</v>
      </c>
      <c r="M22" s="4"/>
      <c r="N22" s="4">
        <v>18</v>
      </c>
      <c r="O22" s="4"/>
      <c r="P22" s="7">
        <v>44619.582561724535</v>
      </c>
      <c r="Q22" s="4" t="s">
        <v>15</v>
      </c>
    </row>
    <row r="23" spans="1:17" x14ac:dyDescent="0.25">
      <c r="A23" s="1" t="s">
        <v>5</v>
      </c>
      <c r="B23" s="1">
        <v>147371</v>
      </c>
      <c r="C23" s="1" t="str">
        <f>IFERROR(VLOOKUP(B23,[2]BDD!A$2:S$50000,19,FALSE),"")</f>
        <v>100X120</v>
      </c>
      <c r="E23" s="1">
        <v>25</v>
      </c>
      <c r="F23" s="2"/>
      <c r="G23" s="2">
        <v>44618.075351527776</v>
      </c>
      <c r="H23" s="1" t="s">
        <v>15</v>
      </c>
      <c r="J23" s="8" t="s">
        <v>5</v>
      </c>
      <c r="K23" s="8">
        <v>176283</v>
      </c>
      <c r="L23" s="8" t="s">
        <v>6</v>
      </c>
      <c r="M23" s="8"/>
      <c r="N23" s="8">
        <v>26</v>
      </c>
      <c r="O23" s="9"/>
      <c r="P23" s="9">
        <v>44614.208333333336</v>
      </c>
      <c r="Q23" s="8" t="s">
        <v>15</v>
      </c>
    </row>
    <row r="24" spans="1:17" x14ac:dyDescent="0.25">
      <c r="A24" s="12" t="s">
        <v>5</v>
      </c>
      <c r="B24" s="12">
        <v>147821</v>
      </c>
      <c r="C24" s="12" t="str">
        <f>IFERROR(VLOOKUP(B24,[2]BDD!A$2:S$50000,19,FALSE),"")</f>
        <v>100x120</v>
      </c>
      <c r="D24" s="12"/>
      <c r="E24" s="12">
        <v>152</v>
      </c>
      <c r="F24" s="13"/>
      <c r="G24" s="13">
        <v>44618.753778391205</v>
      </c>
      <c r="H24" s="12" t="s">
        <v>15</v>
      </c>
      <c r="J24" s="8" t="s">
        <v>5</v>
      </c>
      <c r="K24" s="8">
        <v>176283</v>
      </c>
      <c r="L24" s="8" t="s">
        <v>6</v>
      </c>
      <c r="M24" s="8"/>
      <c r="N24" s="8">
        <v>26</v>
      </c>
      <c r="O24" s="9"/>
      <c r="P24" s="9">
        <v>44614.208333333336</v>
      </c>
      <c r="Q24" s="8" t="s">
        <v>15</v>
      </c>
    </row>
    <row r="25" spans="1:17" x14ac:dyDescent="0.25">
      <c r="A25" s="14" t="s">
        <v>7</v>
      </c>
      <c r="B25" s="14">
        <v>175828</v>
      </c>
      <c r="C25" s="14" t="str">
        <f>IFERROR(VLOOKUP(B25,[2]BDD!A$2:S$50000,19,FALSE),"")</f>
        <v>100x120</v>
      </c>
      <c r="D25" s="14"/>
      <c r="E25" s="14">
        <v>130</v>
      </c>
      <c r="F25" s="15"/>
      <c r="G25" s="15">
        <v>44617.817977719904</v>
      </c>
      <c r="H25" s="14" t="s">
        <v>15</v>
      </c>
      <c r="J25" s="8" t="s">
        <v>5</v>
      </c>
      <c r="K25" s="8">
        <v>176283</v>
      </c>
      <c r="L25" s="8" t="s">
        <v>6</v>
      </c>
      <c r="M25" s="8"/>
      <c r="N25" s="8">
        <v>26</v>
      </c>
      <c r="O25" s="9"/>
      <c r="P25" s="9">
        <v>44614.208333333336</v>
      </c>
      <c r="Q25" s="8" t="s">
        <v>15</v>
      </c>
    </row>
    <row r="26" spans="1:17" x14ac:dyDescent="0.25">
      <c r="A26" s="1" t="s">
        <v>8</v>
      </c>
      <c r="B26" s="1">
        <v>149188</v>
      </c>
      <c r="C26" s="1" t="str">
        <f>IFERROR(VLOOKUP(B26,[2]BDD!A$2:S$50000,19,FALSE),"")</f>
        <v>80x120</v>
      </c>
      <c r="E26" s="1">
        <v>14</v>
      </c>
      <c r="F26" s="2"/>
      <c r="G26" s="2">
        <v>44614.208333333336</v>
      </c>
      <c r="H26" s="1" t="s">
        <v>15</v>
      </c>
      <c r="J26" s="8" t="s">
        <v>5</v>
      </c>
      <c r="K26" s="8">
        <v>176283</v>
      </c>
      <c r="L26" s="8" t="s">
        <v>6</v>
      </c>
      <c r="M26" s="8"/>
      <c r="N26" s="8">
        <v>2</v>
      </c>
      <c r="O26" s="9"/>
      <c r="P26" s="9">
        <v>44614.208333333336</v>
      </c>
      <c r="Q26" s="8" t="s">
        <v>15</v>
      </c>
    </row>
    <row r="27" spans="1:17" x14ac:dyDescent="0.25">
      <c r="A27" s="16" t="s">
        <v>8</v>
      </c>
      <c r="B27" s="16">
        <v>149280</v>
      </c>
      <c r="C27" s="16" t="str">
        <f>IFERROR(VLOOKUP(B27,[2]BDD!A$2:S$50000,19,FALSE),"")</f>
        <v>80x120</v>
      </c>
      <c r="D27" s="16"/>
      <c r="E27" s="16">
        <v>51</v>
      </c>
      <c r="F27" s="17"/>
      <c r="G27" s="17">
        <v>44617.208333333336</v>
      </c>
      <c r="H27" s="16" t="s">
        <v>15</v>
      </c>
      <c r="J27" s="10" t="s">
        <v>5</v>
      </c>
      <c r="K27" s="10">
        <v>176294</v>
      </c>
      <c r="L27" s="10" t="s">
        <v>6</v>
      </c>
      <c r="M27" s="10"/>
      <c r="N27" s="10">
        <v>26</v>
      </c>
      <c r="O27" s="10"/>
      <c r="P27" s="11">
        <v>44616.704118715279</v>
      </c>
      <c r="Q27" s="10" t="s">
        <v>15</v>
      </c>
    </row>
    <row r="28" spans="1:17" x14ac:dyDescent="0.25">
      <c r="C28" s="1" t="str">
        <f>IFERROR(VLOOKUP(B28,[2]BDD!A$2:S$50000,19,FALSE),"")</f>
        <v/>
      </c>
      <c r="F28" s="2"/>
      <c r="J28" s="10" t="s">
        <v>5</v>
      </c>
      <c r="K28" s="10">
        <v>176294</v>
      </c>
      <c r="L28" s="10" t="s">
        <v>6</v>
      </c>
      <c r="M28" s="10"/>
      <c r="N28" s="10">
        <v>26</v>
      </c>
      <c r="O28" s="10"/>
      <c r="P28" s="11">
        <v>44616.704118715279</v>
      </c>
      <c r="Q28" s="10" t="s">
        <v>15</v>
      </c>
    </row>
    <row r="29" spans="1:17" x14ac:dyDescent="0.25">
      <c r="C29" s="1" t="str">
        <f>IFERROR(VLOOKUP(B29,[2]BDD!A$2:S$50000,19,FALSE),"")</f>
        <v/>
      </c>
      <c r="F29" s="2"/>
      <c r="J29" s="10" t="s">
        <v>5</v>
      </c>
      <c r="K29" s="10">
        <v>176294</v>
      </c>
      <c r="L29" s="10" t="s">
        <v>6</v>
      </c>
      <c r="M29" s="10"/>
      <c r="N29" s="10">
        <v>26</v>
      </c>
      <c r="O29" s="10"/>
      <c r="P29" s="11">
        <v>44616.704118715279</v>
      </c>
      <c r="Q29" s="10" t="s">
        <v>15</v>
      </c>
    </row>
    <row r="30" spans="1:17" x14ac:dyDescent="0.25">
      <c r="C30" s="1" t="str">
        <f>IFERROR(VLOOKUP(B30,[2]BDD!A$2:S$50000,19,FALSE),"")</f>
        <v/>
      </c>
      <c r="F30" s="2"/>
      <c r="J30" s="10" t="s">
        <v>5</v>
      </c>
      <c r="K30" s="10">
        <v>176294</v>
      </c>
      <c r="L30" s="10" t="s">
        <v>6</v>
      </c>
      <c r="M30" s="10"/>
      <c r="N30" s="10">
        <v>26</v>
      </c>
      <c r="O30" s="10"/>
      <c r="P30" s="11">
        <v>44616.704118715279</v>
      </c>
      <c r="Q30" s="10" t="s">
        <v>15</v>
      </c>
    </row>
    <row r="31" spans="1:17" x14ac:dyDescent="0.25">
      <c r="C31" s="1" t="str">
        <f>IFERROR(VLOOKUP(B31,[2]BDD!A$2:S$50000,19,FALSE),"")</f>
        <v/>
      </c>
      <c r="F31" s="2"/>
      <c r="J31" s="10" t="s">
        <v>5</v>
      </c>
      <c r="K31" s="10">
        <v>176294</v>
      </c>
      <c r="L31" s="10" t="s">
        <v>6</v>
      </c>
      <c r="M31" s="10"/>
      <c r="N31" s="10">
        <v>2</v>
      </c>
      <c r="O31" s="10"/>
      <c r="P31" s="11">
        <v>44616.704118715279</v>
      </c>
      <c r="Q31" s="10" t="s">
        <v>15</v>
      </c>
    </row>
    <row r="32" spans="1:17" x14ac:dyDescent="0.25">
      <c r="C32" s="1" t="str">
        <f>IFERROR(VLOOKUP(B32,[2]BDD!A$2:S$50000,19,FALSE),"")</f>
        <v/>
      </c>
      <c r="F32" s="2"/>
      <c r="J32" s="1" t="s">
        <v>5</v>
      </c>
      <c r="K32" s="1">
        <v>177912</v>
      </c>
      <c r="L32" s="1" t="s">
        <v>4</v>
      </c>
      <c r="N32" s="1">
        <v>15</v>
      </c>
      <c r="O32" s="2"/>
      <c r="P32" s="2">
        <v>44617.890843437497</v>
      </c>
      <c r="Q32" s="1" t="s">
        <v>15</v>
      </c>
    </row>
    <row r="33" spans="3:17" x14ac:dyDescent="0.25">
      <c r="C33" s="1" t="str">
        <f>IFERROR(VLOOKUP(B33,[2]BDD!A$2:S$50000,19,FALSE),"")</f>
        <v/>
      </c>
      <c r="F33" s="2"/>
      <c r="J33" s="1" t="s">
        <v>5</v>
      </c>
      <c r="K33" s="1">
        <v>149191</v>
      </c>
      <c r="L33" s="1" t="s">
        <v>4</v>
      </c>
      <c r="N33" s="1">
        <v>14</v>
      </c>
      <c r="O33" s="2"/>
      <c r="P33" s="2">
        <v>44617.977681469907</v>
      </c>
      <c r="Q33" s="1" t="s">
        <v>15</v>
      </c>
    </row>
    <row r="34" spans="3:17" x14ac:dyDescent="0.25">
      <c r="C34" s="1" t="str">
        <f>IFERROR(VLOOKUP(B34,[2]BDD!A$2:S$50000,19,FALSE),"")</f>
        <v/>
      </c>
      <c r="F34" s="2"/>
      <c r="J34" s="1" t="s">
        <v>5</v>
      </c>
      <c r="K34" s="1">
        <v>147371</v>
      </c>
      <c r="L34" s="1" t="s">
        <v>16</v>
      </c>
      <c r="N34" s="1">
        <v>25</v>
      </c>
      <c r="O34" s="2"/>
      <c r="P34" s="2">
        <v>44618.075351527776</v>
      </c>
      <c r="Q34" s="1" t="s">
        <v>15</v>
      </c>
    </row>
    <row r="35" spans="3:17" x14ac:dyDescent="0.25">
      <c r="C35" s="1" t="str">
        <f>IFERROR(VLOOKUP(B35,[2]BDD!A$2:S$50000,19,FALSE),"")</f>
        <v/>
      </c>
      <c r="F35" s="2"/>
      <c r="J35" s="12" t="s">
        <v>5</v>
      </c>
      <c r="K35" s="12">
        <v>147821</v>
      </c>
      <c r="L35" s="12" t="s">
        <v>6</v>
      </c>
      <c r="M35" s="12"/>
      <c r="N35" s="12">
        <v>26</v>
      </c>
      <c r="O35" s="12"/>
      <c r="P35" s="13">
        <v>44618.753778391205</v>
      </c>
      <c r="Q35" s="12" t="s">
        <v>15</v>
      </c>
    </row>
    <row r="36" spans="3:17" x14ac:dyDescent="0.25">
      <c r="C36" s="1" t="str">
        <f>IFERROR(VLOOKUP(B36,[2]BDD!A$2:S$50000,19,FALSE),"")</f>
        <v/>
      </c>
      <c r="F36" s="2"/>
      <c r="J36" s="12" t="s">
        <v>5</v>
      </c>
      <c r="K36" s="12">
        <v>147821</v>
      </c>
      <c r="L36" s="12" t="s">
        <v>6</v>
      </c>
      <c r="M36" s="12"/>
      <c r="N36" s="12">
        <v>26</v>
      </c>
      <c r="O36" s="12"/>
      <c r="P36" s="13">
        <v>44618.753778391205</v>
      </c>
      <c r="Q36" s="12" t="s">
        <v>15</v>
      </c>
    </row>
    <row r="37" spans="3:17" x14ac:dyDescent="0.25">
      <c r="C37" s="1" t="str">
        <f>IFERROR(VLOOKUP(B37,[2]BDD!A$2:S$50000,19,FALSE),"")</f>
        <v/>
      </c>
      <c r="F37" s="2"/>
      <c r="J37" s="12" t="s">
        <v>5</v>
      </c>
      <c r="K37" s="12">
        <v>147821</v>
      </c>
      <c r="L37" s="12" t="s">
        <v>6</v>
      </c>
      <c r="M37" s="12"/>
      <c r="N37" s="12">
        <v>26</v>
      </c>
      <c r="O37" s="12"/>
      <c r="P37" s="13">
        <v>44618.753778391205</v>
      </c>
      <c r="Q37" s="12" t="s">
        <v>15</v>
      </c>
    </row>
    <row r="38" spans="3:17" x14ac:dyDescent="0.25">
      <c r="C38" s="1" t="str">
        <f>IFERROR(VLOOKUP(B38,[2]BDD!A$2:S$50000,19,FALSE),"")</f>
        <v/>
      </c>
      <c r="F38" s="2"/>
      <c r="J38" s="12" t="s">
        <v>5</v>
      </c>
      <c r="K38" s="12">
        <v>147821</v>
      </c>
      <c r="L38" s="12" t="s">
        <v>6</v>
      </c>
      <c r="M38" s="12"/>
      <c r="N38" s="12">
        <v>26</v>
      </c>
      <c r="O38" s="12"/>
      <c r="P38" s="13">
        <v>44618.753778391205</v>
      </c>
      <c r="Q38" s="12" t="s">
        <v>15</v>
      </c>
    </row>
    <row r="39" spans="3:17" x14ac:dyDescent="0.25">
      <c r="C39" s="1" t="str">
        <f>IFERROR(VLOOKUP(B39,[2]BDD!A$2:S$50000,19,FALSE),"")</f>
        <v/>
      </c>
      <c r="F39" s="2"/>
      <c r="J39" s="12" t="s">
        <v>5</v>
      </c>
      <c r="K39" s="12">
        <v>147821</v>
      </c>
      <c r="L39" s="12" t="s">
        <v>6</v>
      </c>
      <c r="M39" s="12"/>
      <c r="N39" s="12">
        <v>26</v>
      </c>
      <c r="O39" s="12"/>
      <c r="P39" s="13">
        <v>44618.753778391205</v>
      </c>
      <c r="Q39" s="12" t="s">
        <v>15</v>
      </c>
    </row>
    <row r="40" spans="3:17" x14ac:dyDescent="0.25">
      <c r="C40" s="1" t="str">
        <f>IFERROR(VLOOKUP(B40,[2]BDD!A$2:S$50000,19,FALSE),"")</f>
        <v/>
      </c>
      <c r="F40" s="2"/>
      <c r="J40" s="12" t="s">
        <v>5</v>
      </c>
      <c r="K40" s="12">
        <v>147821</v>
      </c>
      <c r="L40" s="12" t="s">
        <v>6</v>
      </c>
      <c r="M40" s="12"/>
      <c r="N40" s="12">
        <v>22</v>
      </c>
      <c r="O40" s="12"/>
      <c r="P40" s="13">
        <v>44618.753778391205</v>
      </c>
      <c r="Q40" s="12" t="s">
        <v>15</v>
      </c>
    </row>
    <row r="41" spans="3:17" x14ac:dyDescent="0.25">
      <c r="C41" s="1" t="str">
        <f>IFERROR(VLOOKUP(B41,[2]BDD!A$2:S$50000,19,FALSE),"")</f>
        <v/>
      </c>
      <c r="F41" s="2"/>
      <c r="J41" s="14" t="s">
        <v>7</v>
      </c>
      <c r="K41" s="14">
        <v>175828</v>
      </c>
      <c r="L41" s="14" t="s">
        <v>6</v>
      </c>
      <c r="M41" s="14"/>
      <c r="N41" s="14">
        <v>52</v>
      </c>
      <c r="O41" s="15"/>
      <c r="P41" s="15">
        <v>44617.817977719904</v>
      </c>
      <c r="Q41" s="14" t="s">
        <v>15</v>
      </c>
    </row>
    <row r="42" spans="3:17" x14ac:dyDescent="0.25">
      <c r="C42" s="1" t="str">
        <f>IFERROR(VLOOKUP(B42,[2]BDD!A$2:S$50000,19,FALSE),"")</f>
        <v/>
      </c>
      <c r="F42" s="2"/>
      <c r="J42" s="14" t="s">
        <v>7</v>
      </c>
      <c r="K42" s="14">
        <v>175828</v>
      </c>
      <c r="L42" s="14" t="s">
        <v>6</v>
      </c>
      <c r="M42" s="14"/>
      <c r="N42" s="14">
        <v>52</v>
      </c>
      <c r="O42" s="15"/>
      <c r="P42" s="15">
        <v>44617.817977719904</v>
      </c>
      <c r="Q42" s="14" t="s">
        <v>15</v>
      </c>
    </row>
    <row r="43" spans="3:17" x14ac:dyDescent="0.25">
      <c r="C43" s="1" t="str">
        <f>IFERROR(VLOOKUP(B43,[2]BDD!A$2:S$50000,19,FALSE),"")</f>
        <v/>
      </c>
      <c r="F43" s="2"/>
      <c r="J43" s="14" t="s">
        <v>7</v>
      </c>
      <c r="K43" s="14">
        <v>175828</v>
      </c>
      <c r="L43" s="14" t="s">
        <v>6</v>
      </c>
      <c r="M43" s="14"/>
      <c r="N43" s="14">
        <v>26</v>
      </c>
      <c r="O43" s="15"/>
      <c r="P43" s="15">
        <v>44617.817977719904</v>
      </c>
      <c r="Q43" s="14" t="s">
        <v>15</v>
      </c>
    </row>
    <row r="44" spans="3:17" x14ac:dyDescent="0.25">
      <c r="C44" s="1" t="str">
        <f>IFERROR(VLOOKUP(B44,[2]BDD!A$2:S$50000,19,FALSE),"")</f>
        <v/>
      </c>
      <c r="F44" s="2"/>
      <c r="J44" s="1" t="s">
        <v>8</v>
      </c>
      <c r="K44" s="1">
        <v>149188</v>
      </c>
      <c r="L44" s="1" t="s">
        <v>4</v>
      </c>
      <c r="N44" s="1">
        <v>14</v>
      </c>
      <c r="O44" s="2"/>
      <c r="P44" s="2">
        <v>44614.208333333336</v>
      </c>
      <c r="Q44" s="1" t="s">
        <v>15</v>
      </c>
    </row>
    <row r="45" spans="3:17" x14ac:dyDescent="0.25">
      <c r="C45" s="1" t="str">
        <f>IFERROR(VLOOKUP(B45,[2]BDD!A$2:S$50000,19,FALSE),"")</f>
        <v/>
      </c>
      <c r="F45" s="2"/>
      <c r="J45" s="16" t="s">
        <v>8</v>
      </c>
      <c r="K45" s="16">
        <v>149280</v>
      </c>
      <c r="L45" s="16" t="s">
        <v>4</v>
      </c>
      <c r="M45" s="16"/>
      <c r="N45" s="16">
        <v>33</v>
      </c>
      <c r="O45" s="16"/>
      <c r="P45" s="17">
        <v>44617.208333333336</v>
      </c>
      <c r="Q45" s="16" t="s">
        <v>15</v>
      </c>
    </row>
    <row r="46" spans="3:17" x14ac:dyDescent="0.25">
      <c r="C46" s="1" t="str">
        <f>IFERROR(VLOOKUP(B46,[2]BDD!A$2:S$50000,19,FALSE),"")</f>
        <v/>
      </c>
      <c r="J46" s="16" t="s">
        <v>8</v>
      </c>
      <c r="K46" s="16">
        <v>149280</v>
      </c>
      <c r="L46" s="16" t="s">
        <v>4</v>
      </c>
      <c r="M46" s="16"/>
      <c r="N46" s="16">
        <v>18</v>
      </c>
      <c r="O46" s="16"/>
      <c r="P46" s="17">
        <v>44617.208333333336</v>
      </c>
      <c r="Q46" s="16" t="s">
        <v>15</v>
      </c>
    </row>
    <row r="47" spans="3:17" x14ac:dyDescent="0.25">
      <c r="C47" s="1" t="str">
        <f>IFERROR(VLOOKUP(B47,[2]BDD!A$2:S$50000,19,FALSE),"")</f>
        <v/>
      </c>
    </row>
    <row r="48" spans="3:17" x14ac:dyDescent="0.25">
      <c r="C48" s="1" t="str">
        <f>IFERROR(VLOOKUP(B48,[2]BDD!A$2:S$50000,19,FALSE),"")</f>
        <v/>
      </c>
    </row>
    <row r="49" spans="3:3" x14ac:dyDescent="0.25">
      <c r="C49" s="1" t="str">
        <f>IFERROR(VLOOKUP(B49,[2]BDD!A$2:S$50000,19,FALSE),"")</f>
        <v/>
      </c>
    </row>
    <row r="50" spans="3:3" x14ac:dyDescent="0.25">
      <c r="C50" s="1" t="str">
        <f>IFERROR(VLOOKUP(B50,[2]BDD!A$2:S$50000,19,FALSE),"")</f>
        <v/>
      </c>
    </row>
    <row r="51" spans="3:3" x14ac:dyDescent="0.25">
      <c r="C51" s="1" t="str">
        <f>IFERROR(VLOOKUP(B51,[2]BDD!A$2:S$50000,19,FALSE),"")</f>
        <v/>
      </c>
    </row>
    <row r="52" spans="3:3" x14ac:dyDescent="0.25">
      <c r="C52" s="1" t="str">
        <f>IFERROR(VLOOKUP(B52,[2]BDD!A$2:S$50000,19,FALSE),"")</f>
        <v/>
      </c>
    </row>
    <row r="53" spans="3:3" x14ac:dyDescent="0.25">
      <c r="C53" s="1" t="str">
        <f>IFERROR(VLOOKUP(B53,[2]BDD!A$2:S$50000,19,FALSE),"")</f>
        <v/>
      </c>
    </row>
    <row r="54" spans="3:3" x14ac:dyDescent="0.25">
      <c r="C54" s="1" t="str">
        <f>IFERROR(VLOOKUP(B54,[2]BDD!A$2:S$50000,19,FALSE),"")</f>
        <v/>
      </c>
    </row>
    <row r="55" spans="3:3" x14ac:dyDescent="0.25">
      <c r="C55" s="1" t="str">
        <f>IFERROR(VLOOKUP(B55,[2]BDD!A$2:S$50000,19,FALSE),"")</f>
        <v/>
      </c>
    </row>
    <row r="56" spans="3:3" x14ac:dyDescent="0.25">
      <c r="C56" s="1" t="str">
        <f>IFERROR(VLOOKUP(B56,[2]BDD!A$2:S$50000,19,FALSE),"")</f>
        <v/>
      </c>
    </row>
    <row r="57" spans="3:3" x14ac:dyDescent="0.25">
      <c r="C57" s="1" t="str">
        <f>IFERROR(VLOOKUP(B57,[2]BDD!A$2:S$50000,19,FALSE),"")</f>
        <v/>
      </c>
    </row>
    <row r="58" spans="3:3" x14ac:dyDescent="0.25">
      <c r="C58" s="1" t="str">
        <f>IFERROR(VLOOKUP(B58,[2]BDD!A$2:S$50000,19,FALSE),"")</f>
        <v/>
      </c>
    </row>
    <row r="59" spans="3:3" x14ac:dyDescent="0.25">
      <c r="C59" s="1" t="str">
        <f>IFERROR(VLOOKUP(B59,[2]BDD!A$2:S$50000,19,FALSE),"")</f>
        <v/>
      </c>
    </row>
    <row r="60" spans="3:3" x14ac:dyDescent="0.25">
      <c r="C60" s="1" t="str">
        <f>IFERROR(VLOOKUP(B60,[2]BDD!A$2:S$50000,19,FALSE),"")</f>
        <v/>
      </c>
    </row>
    <row r="61" spans="3:3" x14ac:dyDescent="0.25">
      <c r="C61" s="1" t="str">
        <f>IFERROR(VLOOKUP(B61,[2]BDD!A$2:S$50000,19,FALSE),"")</f>
        <v/>
      </c>
    </row>
    <row r="62" spans="3:3" x14ac:dyDescent="0.25">
      <c r="C62" s="1" t="str">
        <f>IFERROR(VLOOKUP(B62,[2]BDD!A$2:S$50000,19,FALSE),"")</f>
        <v/>
      </c>
    </row>
    <row r="63" spans="3:3" x14ac:dyDescent="0.25">
      <c r="C63" s="1" t="str">
        <f>IFERROR(VLOOKUP(B63,[2]BDD!A$2:S$50000,19,FALSE),"")</f>
        <v/>
      </c>
    </row>
    <row r="64" spans="3:3" x14ac:dyDescent="0.25">
      <c r="C64" s="1" t="str">
        <f>IFERROR(VLOOKUP(B64,[2]BDD!A$2:S$50000,19,FALSE),"")</f>
        <v/>
      </c>
    </row>
    <row r="65" spans="3:3" x14ac:dyDescent="0.25">
      <c r="C65" s="1" t="str">
        <f>IFERROR(VLOOKUP(B65,[2]BDD!A$2:S$50000,19,FALSE),"")</f>
        <v/>
      </c>
    </row>
    <row r="66" spans="3:3" x14ac:dyDescent="0.25">
      <c r="C66" s="1" t="str">
        <f>IFERROR(VLOOKUP(B66,[2]BDD!A$2:S$50000,19,FALSE),"")</f>
        <v/>
      </c>
    </row>
    <row r="67" spans="3:3" x14ac:dyDescent="0.25">
      <c r="C67" s="1" t="str">
        <f>IFERROR(VLOOKUP(B67,[2]BDD!A$2:S$50000,19,FALSE),"")</f>
        <v/>
      </c>
    </row>
    <row r="68" spans="3:3" x14ac:dyDescent="0.25">
      <c r="C68" s="1" t="str">
        <f>IFERROR(VLOOKUP(B68,[2]BDD!A$2:S$50000,19,FALSE),"")</f>
        <v/>
      </c>
    </row>
    <row r="69" spans="3:3" x14ac:dyDescent="0.25">
      <c r="C69" s="1" t="str">
        <f>IFERROR(VLOOKUP(B69,[2]BDD!A$2:S$50000,19,FALSE),"")</f>
        <v/>
      </c>
    </row>
    <row r="70" spans="3:3" x14ac:dyDescent="0.25">
      <c r="C70" s="1" t="str">
        <f>IFERROR(VLOOKUP(B70,[2]BDD!A$2:S$50000,19,FALSE),"")</f>
        <v/>
      </c>
    </row>
    <row r="71" spans="3:3" x14ac:dyDescent="0.25">
      <c r="C71" s="1" t="str">
        <f>IFERROR(VLOOKUP(B71,[2]BDD!A$2:S$50000,19,FALSE),"")</f>
        <v/>
      </c>
    </row>
    <row r="72" spans="3:3" x14ac:dyDescent="0.25">
      <c r="C72" s="1" t="str">
        <f>IFERROR(VLOOKUP(B72,[2]BDD!A$2:S$50000,19,FALSE),"")</f>
        <v/>
      </c>
    </row>
    <row r="73" spans="3:3" x14ac:dyDescent="0.25">
      <c r="C73" s="1" t="str">
        <f>IFERROR(VLOOKUP(B73,[2]BDD!A$2:S$50000,19,FALSE),"")</f>
        <v/>
      </c>
    </row>
    <row r="74" spans="3:3" x14ac:dyDescent="0.25">
      <c r="C74" s="1" t="str">
        <f>IFERROR(VLOOKUP(B74,[2]BDD!A$2:S$50000,19,FALSE),"")</f>
        <v/>
      </c>
    </row>
    <row r="75" spans="3:3" x14ac:dyDescent="0.25">
      <c r="C75" s="1" t="str">
        <f>IFERROR(VLOOKUP(B75,[2]BDD!A$2:S$50000,19,FALSE),"")</f>
        <v/>
      </c>
    </row>
    <row r="76" spans="3:3" x14ac:dyDescent="0.25">
      <c r="C76" s="1" t="str">
        <f>IFERROR(VLOOKUP(B76,[2]BDD!A$2:S$50000,19,FALSE),"")</f>
        <v/>
      </c>
    </row>
    <row r="77" spans="3:3" x14ac:dyDescent="0.25">
      <c r="C77" s="1" t="str">
        <f>IFERROR(VLOOKUP(B77,[2]BDD!A$2:S$50000,19,FALSE),"")</f>
        <v/>
      </c>
    </row>
    <row r="78" spans="3:3" x14ac:dyDescent="0.25">
      <c r="C78" s="1" t="str">
        <f>IFERROR(VLOOKUP(B78,[2]BDD!A$2:S$50000,19,FALSE),"")</f>
        <v/>
      </c>
    </row>
    <row r="79" spans="3:3" x14ac:dyDescent="0.25">
      <c r="C79" s="1" t="str">
        <f>IFERROR(VLOOKUP(B79,[2]BDD!A$2:S$50000,19,FALSE),"")</f>
        <v/>
      </c>
    </row>
    <row r="80" spans="3:3" x14ac:dyDescent="0.25">
      <c r="C80" s="1" t="str">
        <f>IFERROR(VLOOKUP(B80,[2]BDD!A$2:S$50000,19,FALSE),"")</f>
        <v/>
      </c>
    </row>
    <row r="81" spans="3:3" x14ac:dyDescent="0.25">
      <c r="C81" s="1" t="str">
        <f>IFERROR(VLOOKUP(B81,[2]BDD!A$2:S$50000,19,FALSE),"")</f>
        <v/>
      </c>
    </row>
    <row r="82" spans="3:3" x14ac:dyDescent="0.25">
      <c r="C82" s="1" t="str">
        <f>IFERROR(VLOOKUP(B82,[2]BDD!A$2:S$50000,19,FALSE),"")</f>
        <v/>
      </c>
    </row>
    <row r="83" spans="3:3" x14ac:dyDescent="0.25">
      <c r="C83" s="1" t="str">
        <f>IFERROR(VLOOKUP(B83,[2]BDD!A$2:S$50000,19,FALSE),"")</f>
        <v/>
      </c>
    </row>
    <row r="84" spans="3:3" x14ac:dyDescent="0.25">
      <c r="C84" s="1" t="str">
        <f>IFERROR(VLOOKUP(B84,[2]BDD!A$2:S$50000,19,FALSE),"")</f>
        <v/>
      </c>
    </row>
    <row r="85" spans="3:3" x14ac:dyDescent="0.25">
      <c r="C85" s="1" t="str">
        <f>IFERROR(VLOOKUP(B85,[2]BDD!A$2:S$50000,19,FALSE),"")</f>
        <v/>
      </c>
    </row>
    <row r="86" spans="3:3" x14ac:dyDescent="0.25">
      <c r="C86" s="1" t="str">
        <f>IFERROR(VLOOKUP(B86,[2]BDD!A$2:S$50000,19,FALSE),"")</f>
        <v/>
      </c>
    </row>
    <row r="87" spans="3:3" x14ac:dyDescent="0.25">
      <c r="C87" s="1" t="str">
        <f>IFERROR(VLOOKUP(B87,[2]BDD!A$2:S$50000,19,FALSE),"")</f>
        <v/>
      </c>
    </row>
    <row r="88" spans="3:3" x14ac:dyDescent="0.25">
      <c r="C88" s="1" t="str">
        <f>IFERROR(VLOOKUP(B88,[2]BDD!A$2:S$50000,19,FALSE),"")</f>
        <v/>
      </c>
    </row>
    <row r="89" spans="3:3" x14ac:dyDescent="0.25">
      <c r="C89" s="1" t="str">
        <f>IFERROR(VLOOKUP(B89,[2]BDD!A$2:S$50000,19,FALSE),"")</f>
        <v/>
      </c>
    </row>
    <row r="90" spans="3:3" x14ac:dyDescent="0.25">
      <c r="C90" s="1" t="str">
        <f>IFERROR(VLOOKUP(B90,[2]BDD!A$2:S$50000,19,FALSE),"")</f>
        <v/>
      </c>
    </row>
    <row r="91" spans="3:3" x14ac:dyDescent="0.25">
      <c r="C91" s="1" t="str">
        <f>IFERROR(VLOOKUP(B91,[2]BDD!A$2:S$50000,19,FALSE),"")</f>
        <v/>
      </c>
    </row>
    <row r="92" spans="3:3" x14ac:dyDescent="0.25">
      <c r="C92" s="1" t="str">
        <f>IFERROR(VLOOKUP(B92,[2]BDD!A$2:S$50000,19,FALSE),"")</f>
        <v/>
      </c>
    </row>
    <row r="93" spans="3:3" x14ac:dyDescent="0.25">
      <c r="C93" s="1" t="str">
        <f>IFERROR(VLOOKUP(B93,[2]BDD!A$2:S$50000,19,FALSE),"")</f>
        <v/>
      </c>
    </row>
    <row r="94" spans="3:3" x14ac:dyDescent="0.25">
      <c r="C94" s="1" t="str">
        <f>IFERROR(VLOOKUP(B94,[2]BDD!A$2:S$50000,19,FALSE),"")</f>
        <v/>
      </c>
    </row>
    <row r="95" spans="3:3" x14ac:dyDescent="0.25">
      <c r="C95" s="1" t="str">
        <f>IFERROR(VLOOKUP(B95,[2]BDD!A$2:S$50000,19,FALSE),"")</f>
        <v/>
      </c>
    </row>
    <row r="96" spans="3:3" x14ac:dyDescent="0.25">
      <c r="C96" s="1" t="str">
        <f>IFERROR(VLOOKUP(B96,[2]BDD!A$2:S$50000,19,FALSE),"")</f>
        <v/>
      </c>
    </row>
    <row r="97" spans="3:3" x14ac:dyDescent="0.25">
      <c r="C97" s="1" t="str">
        <f>IFERROR(VLOOKUP(B97,[2]BDD!A$2:S$50000,19,FALSE),"")</f>
        <v/>
      </c>
    </row>
    <row r="98" spans="3:3" x14ac:dyDescent="0.25">
      <c r="C98" s="1" t="str">
        <f>IFERROR(VLOOKUP(B98,[2]BDD!A$2:S$50000,19,FALSE),"")</f>
        <v/>
      </c>
    </row>
    <row r="99" spans="3:3" x14ac:dyDescent="0.25">
      <c r="C99" s="1" t="str">
        <f>IFERROR(VLOOKUP(B99,[2]BDD!A$2:S$50000,19,FALSE),"")</f>
        <v/>
      </c>
    </row>
    <row r="100" spans="3:3" x14ac:dyDescent="0.25">
      <c r="C100" s="1" t="str">
        <f>IFERROR(VLOOKUP(B100,[2]BDD!A$2:S$50000,19,FALSE),"")</f>
        <v/>
      </c>
    </row>
    <row r="101" spans="3:3" x14ac:dyDescent="0.25">
      <c r="C101" s="1" t="str">
        <f>IFERROR(VLOOKUP(B101,[2]BDD!A$2:S$50000,19,FALSE),"")</f>
        <v/>
      </c>
    </row>
    <row r="102" spans="3:3" x14ac:dyDescent="0.25">
      <c r="C102" s="1" t="str">
        <f>IFERROR(VLOOKUP(B102,[2]BDD!A$2:S$50000,19,FALSE),"")</f>
        <v/>
      </c>
    </row>
    <row r="103" spans="3:3" x14ac:dyDescent="0.25">
      <c r="C103" s="1" t="str">
        <f>IFERROR(VLOOKUP(B103,[2]BDD!A$2:S$50000,19,FALSE),"")</f>
        <v/>
      </c>
    </row>
    <row r="104" spans="3:3" x14ac:dyDescent="0.25">
      <c r="C104" s="1" t="str">
        <f>IFERROR(VLOOKUP(B104,[2]BDD!A$2:S$50000,19,FALSE),"")</f>
        <v/>
      </c>
    </row>
    <row r="105" spans="3:3" x14ac:dyDescent="0.25">
      <c r="C105" s="1" t="str">
        <f>IFERROR(VLOOKUP(B105,[2]BDD!A$2:S$50000,19,FALSE),"")</f>
        <v/>
      </c>
    </row>
    <row r="106" spans="3:3" x14ac:dyDescent="0.25">
      <c r="C106" s="1" t="str">
        <f>IFERROR(VLOOKUP(B106,[2]BDD!A$2:S$50000,19,FALSE),"")</f>
        <v/>
      </c>
    </row>
    <row r="107" spans="3:3" x14ac:dyDescent="0.25">
      <c r="C107" s="1" t="str">
        <f>IFERROR(VLOOKUP(B107,[2]BDD!A$2:S$50000,19,FALSE),"")</f>
        <v/>
      </c>
    </row>
    <row r="108" spans="3:3" x14ac:dyDescent="0.25">
      <c r="C108" s="1" t="str">
        <f>IFERROR(VLOOKUP(B108,[2]BDD!A$2:S$50000,19,FALSE),"")</f>
        <v/>
      </c>
    </row>
    <row r="109" spans="3:3" x14ac:dyDescent="0.25">
      <c r="C109" s="1" t="str">
        <f>IFERROR(VLOOKUP(B109,[2]BDD!A$2:S$50000,19,FALSE),"")</f>
        <v/>
      </c>
    </row>
    <row r="110" spans="3:3" x14ac:dyDescent="0.25">
      <c r="C110" s="1" t="str">
        <f>IFERROR(VLOOKUP(B110,[2]BDD!A$2:S$50000,19,FALSE),"")</f>
        <v/>
      </c>
    </row>
    <row r="111" spans="3:3" x14ac:dyDescent="0.25">
      <c r="C111" s="1" t="str">
        <f>IFERROR(VLOOKUP(B111,[2]BDD!A$2:S$50000,19,FALSE),"")</f>
        <v/>
      </c>
    </row>
    <row r="112" spans="3:3" x14ac:dyDescent="0.25">
      <c r="C112" s="1" t="str">
        <f>IFERROR(VLOOKUP(B112,[2]BDD!A$2:S$50000,19,FALSE),"")</f>
        <v/>
      </c>
    </row>
    <row r="113" spans="3:3" x14ac:dyDescent="0.25">
      <c r="C113" s="1" t="str">
        <f>IFERROR(VLOOKUP(B113,[2]BDD!A$2:S$50000,19,FALSE),"")</f>
        <v/>
      </c>
    </row>
    <row r="114" spans="3:3" x14ac:dyDescent="0.25">
      <c r="C114" s="1" t="str">
        <f>IFERROR(VLOOKUP(B114,[2]BDD!A$2:S$50000,19,FALSE),"")</f>
        <v/>
      </c>
    </row>
    <row r="115" spans="3:3" x14ac:dyDescent="0.25">
      <c r="C115" s="1" t="str">
        <f>IFERROR(VLOOKUP(B115,[2]BDD!A$2:S$50000,19,FALSE),"")</f>
        <v/>
      </c>
    </row>
    <row r="116" spans="3:3" x14ac:dyDescent="0.25">
      <c r="C116" s="1" t="str">
        <f>IFERROR(VLOOKUP(B116,[2]BDD!A$2:S$50000,19,FALSE),"")</f>
        <v/>
      </c>
    </row>
    <row r="117" spans="3:3" x14ac:dyDescent="0.25">
      <c r="C117" s="1" t="str">
        <f>IFERROR(VLOOKUP(B117,[2]BDD!A$2:S$50000,19,FALSE),"")</f>
        <v/>
      </c>
    </row>
    <row r="118" spans="3:3" x14ac:dyDescent="0.25">
      <c r="C118" s="1" t="str">
        <f>IFERROR(VLOOKUP(B118,[2]BDD!A$2:S$50000,19,FALSE),"")</f>
        <v/>
      </c>
    </row>
    <row r="119" spans="3:3" x14ac:dyDescent="0.25">
      <c r="C119" s="1" t="str">
        <f>IFERROR(VLOOKUP(B119,[2]BDD!A$2:S$50000,19,FALSE),"")</f>
        <v/>
      </c>
    </row>
    <row r="120" spans="3:3" x14ac:dyDescent="0.25">
      <c r="C120" s="1" t="str">
        <f>IFERROR(VLOOKUP(B120,[2]BDD!A$2:S$50000,19,FALSE),"")</f>
        <v/>
      </c>
    </row>
    <row r="121" spans="3:3" x14ac:dyDescent="0.25">
      <c r="C121" s="1" t="str">
        <f>IFERROR(VLOOKUP(B121,[2]BDD!A$2:S$50000,19,FALSE),"")</f>
        <v/>
      </c>
    </row>
    <row r="122" spans="3:3" x14ac:dyDescent="0.25">
      <c r="C122" s="1" t="str">
        <f>IFERROR(VLOOKUP(B122,[2]BDD!A$2:S$50000,19,FALSE),"")</f>
        <v/>
      </c>
    </row>
    <row r="123" spans="3:3" x14ac:dyDescent="0.25">
      <c r="C123" s="1" t="str">
        <f>IFERROR(VLOOKUP(B123,[2]BDD!A$2:S$50000,19,FALSE),"")</f>
        <v/>
      </c>
    </row>
    <row r="124" spans="3:3" x14ac:dyDescent="0.25">
      <c r="C124" s="1" t="str">
        <f>IFERROR(VLOOKUP(B124,[2]BDD!A$2:S$50000,19,FALSE),"")</f>
        <v/>
      </c>
    </row>
    <row r="125" spans="3:3" x14ac:dyDescent="0.25">
      <c r="C125" s="1" t="str">
        <f>IFERROR(VLOOKUP(B125,[2]BDD!A$2:S$50000,19,FALSE),"")</f>
        <v/>
      </c>
    </row>
    <row r="126" spans="3:3" x14ac:dyDescent="0.25">
      <c r="C126" s="1" t="str">
        <f>IFERROR(VLOOKUP(B126,[2]BDD!A$2:S$50000,19,FALSE),"")</f>
        <v/>
      </c>
    </row>
    <row r="127" spans="3:3" x14ac:dyDescent="0.25">
      <c r="C127" s="1" t="str">
        <f>IFERROR(VLOOKUP(B127,[2]BDD!A$2:S$50000,19,FALSE),"")</f>
        <v/>
      </c>
    </row>
    <row r="128" spans="3:3" x14ac:dyDescent="0.25">
      <c r="C128" s="1" t="str">
        <f>IFERROR(VLOOKUP(B128,[2]BDD!A$2:S$50000,19,FALSE),"")</f>
        <v/>
      </c>
    </row>
    <row r="129" spans="3:3" x14ac:dyDescent="0.25">
      <c r="C129" s="1" t="str">
        <f>IFERROR(VLOOKUP(B129,[2]BDD!A$2:S$50000,19,FALSE),"")</f>
        <v/>
      </c>
    </row>
    <row r="130" spans="3:3" x14ac:dyDescent="0.25">
      <c r="C130" s="1" t="str">
        <f>IFERROR(VLOOKUP(B130,[2]BDD!A$2:S$50000,19,FALSE),"")</f>
        <v/>
      </c>
    </row>
    <row r="131" spans="3:3" x14ac:dyDescent="0.25">
      <c r="C131" s="1" t="str">
        <f>IFERROR(VLOOKUP(B131,[2]BDD!A$2:S$50000,19,FALSE),"")</f>
        <v/>
      </c>
    </row>
    <row r="132" spans="3:3" x14ac:dyDescent="0.25">
      <c r="C132" s="1" t="str">
        <f>IFERROR(VLOOKUP(B132,[2]BDD!A$2:S$50000,19,FALSE),"")</f>
        <v/>
      </c>
    </row>
    <row r="133" spans="3:3" x14ac:dyDescent="0.25">
      <c r="C133" s="1" t="str">
        <f>IFERROR(VLOOKUP(B133,[2]BDD!A$2:S$50000,19,FALSE),"")</f>
        <v/>
      </c>
    </row>
    <row r="134" spans="3:3" x14ac:dyDescent="0.25">
      <c r="C134" s="1" t="str">
        <f>IFERROR(VLOOKUP(B134,[2]BDD!A$2:S$50000,19,FALSE),"")</f>
        <v/>
      </c>
    </row>
    <row r="135" spans="3:3" x14ac:dyDescent="0.25">
      <c r="C135" s="1" t="str">
        <f>IFERROR(VLOOKUP(B135,[2]BDD!A$2:S$50000,19,FALSE),"")</f>
        <v/>
      </c>
    </row>
    <row r="136" spans="3:3" x14ac:dyDescent="0.25">
      <c r="C136" s="1" t="str">
        <f>IFERROR(VLOOKUP(B136,[2]BDD!A$2:S$50000,19,FALSE),"")</f>
        <v/>
      </c>
    </row>
    <row r="137" spans="3:3" x14ac:dyDescent="0.25">
      <c r="C137" s="1" t="str">
        <f>IFERROR(VLOOKUP(B137,[2]BDD!A$2:S$50000,19,FALSE),"")</f>
        <v/>
      </c>
    </row>
    <row r="138" spans="3:3" x14ac:dyDescent="0.25">
      <c r="C138" s="1" t="str">
        <f>IFERROR(VLOOKUP(B138,[2]BDD!A$2:S$50000,19,FALSE),"")</f>
        <v/>
      </c>
    </row>
    <row r="139" spans="3:3" x14ac:dyDescent="0.25">
      <c r="C139" s="1" t="str">
        <f>IFERROR(VLOOKUP(B139,[2]BDD!A$2:S$50000,19,FALSE),"")</f>
        <v/>
      </c>
    </row>
    <row r="140" spans="3:3" x14ac:dyDescent="0.25">
      <c r="C140" s="1" t="str">
        <f>IFERROR(VLOOKUP(B140,[2]BDD!A$2:S$50000,19,FALSE),"")</f>
        <v/>
      </c>
    </row>
    <row r="141" spans="3:3" x14ac:dyDescent="0.25">
      <c r="C141" s="1" t="str">
        <f>IFERROR(VLOOKUP(B141,[2]BDD!A$2:S$50000,19,FALSE),"")</f>
        <v/>
      </c>
    </row>
    <row r="142" spans="3:3" x14ac:dyDescent="0.25">
      <c r="C142" s="1" t="str">
        <f>IFERROR(VLOOKUP(B142,[2]BDD!A$2:S$50000,19,FALSE),"")</f>
        <v/>
      </c>
    </row>
    <row r="143" spans="3:3" x14ac:dyDescent="0.25">
      <c r="C143" s="1" t="str">
        <f>IFERROR(VLOOKUP(B143,[2]BDD!A$2:S$50000,19,FALSE),"")</f>
        <v/>
      </c>
    </row>
    <row r="144" spans="3:3" x14ac:dyDescent="0.25">
      <c r="C144" s="1" t="str">
        <f>IFERROR(VLOOKUP(B144,[2]BDD!A$2:S$50000,19,FALSE),"")</f>
        <v/>
      </c>
    </row>
    <row r="145" spans="3:3" x14ac:dyDescent="0.25">
      <c r="C145" s="1" t="str">
        <f>IFERROR(VLOOKUP(B145,[2]BDD!A$2:S$50000,19,FALSE),"")</f>
        <v/>
      </c>
    </row>
    <row r="146" spans="3:3" x14ac:dyDescent="0.25">
      <c r="C146" s="1" t="str">
        <f>IFERROR(VLOOKUP(B146,[2]BDD!A$2:S$50000,19,FALSE),"")</f>
        <v/>
      </c>
    </row>
    <row r="147" spans="3:3" x14ac:dyDescent="0.25">
      <c r="C147" s="1" t="str">
        <f>IFERROR(VLOOKUP(B147,[2]BDD!A$2:S$50000,19,FALSE),"")</f>
        <v/>
      </c>
    </row>
    <row r="148" spans="3:3" x14ac:dyDescent="0.25">
      <c r="C148" s="1" t="str">
        <f>IFERROR(VLOOKUP(B148,[2]BDD!A$2:S$50000,19,FALSE),"")</f>
        <v/>
      </c>
    </row>
    <row r="149" spans="3:3" x14ac:dyDescent="0.25">
      <c r="C149" s="1" t="str">
        <f>IFERROR(VLOOKUP(B149,[2]BDD!A$2:S$50000,19,FALSE),"")</f>
        <v/>
      </c>
    </row>
    <row r="150" spans="3:3" x14ac:dyDescent="0.25">
      <c r="C150" s="1" t="str">
        <f>IFERROR(VLOOKUP(B150,[2]BDD!A$2:S$50000,19,FALSE),"")</f>
        <v/>
      </c>
    </row>
    <row r="151" spans="3:3" x14ac:dyDescent="0.25">
      <c r="C151" s="1" t="str">
        <f>IFERROR(VLOOKUP(B151,[2]BDD!A$2:S$50000,19,FALSE),"")</f>
        <v/>
      </c>
    </row>
    <row r="152" spans="3:3" x14ac:dyDescent="0.25">
      <c r="C152" s="1" t="str">
        <f>IFERROR(VLOOKUP(B152,[2]BDD!A$2:S$50000,19,FALSE),"")</f>
        <v/>
      </c>
    </row>
    <row r="153" spans="3:3" x14ac:dyDescent="0.25">
      <c r="C153" s="1" t="str">
        <f>IFERROR(VLOOKUP(B153,[2]BDD!A$2:S$50000,19,FALSE),"")</f>
        <v/>
      </c>
    </row>
    <row r="154" spans="3:3" x14ac:dyDescent="0.25">
      <c r="C154" s="1" t="str">
        <f>IFERROR(VLOOKUP(B154,[2]BDD!A$2:S$50000,19,FALSE),"")</f>
        <v/>
      </c>
    </row>
    <row r="155" spans="3:3" x14ac:dyDescent="0.25">
      <c r="C155" s="1" t="str">
        <f>IFERROR(VLOOKUP(B155,[2]BDD!A$2:S$50000,19,FALSE),"")</f>
        <v/>
      </c>
    </row>
    <row r="156" spans="3:3" x14ac:dyDescent="0.25">
      <c r="C156" s="1" t="str">
        <f>IFERROR(VLOOKUP(B156,[2]BDD!A$2:S$50000,19,FALSE),"")</f>
        <v/>
      </c>
    </row>
    <row r="157" spans="3:3" x14ac:dyDescent="0.25">
      <c r="C157" s="1" t="str">
        <f>IFERROR(VLOOKUP(B157,[2]BDD!A$2:S$50000,19,FALSE),"")</f>
        <v/>
      </c>
    </row>
    <row r="158" spans="3:3" x14ac:dyDescent="0.25">
      <c r="C158" s="1" t="str">
        <f>IFERROR(VLOOKUP(B158,[2]BDD!A$2:S$50000,19,FALSE),"")</f>
        <v/>
      </c>
    </row>
    <row r="159" spans="3:3" x14ac:dyDescent="0.25">
      <c r="C159" s="1" t="str">
        <f>IFERROR(VLOOKUP(B159,[2]BDD!A$2:S$50000,19,FALSE),"")</f>
        <v/>
      </c>
    </row>
    <row r="160" spans="3:3" x14ac:dyDescent="0.25">
      <c r="C160" s="1" t="str">
        <f>IFERROR(VLOOKUP(B160,[2]BDD!A$2:S$50000,19,FALSE),"")</f>
        <v/>
      </c>
    </row>
    <row r="161" spans="3:3" x14ac:dyDescent="0.25">
      <c r="C161" s="1" t="str">
        <f>IFERROR(VLOOKUP(B161,[2]BDD!A$2:S$50000,19,FALSE),"")</f>
        <v/>
      </c>
    </row>
    <row r="162" spans="3:3" x14ac:dyDescent="0.25">
      <c r="C162" s="1" t="str">
        <f>IFERROR(VLOOKUP(B162,[2]BDD!A$2:S$50000,19,FALSE),"")</f>
        <v/>
      </c>
    </row>
    <row r="163" spans="3:3" x14ac:dyDescent="0.25">
      <c r="C163" s="1" t="str">
        <f>IFERROR(VLOOKUP(B163,[2]BDD!A$2:S$50000,19,FALSE),"")</f>
        <v/>
      </c>
    </row>
    <row r="164" spans="3:3" x14ac:dyDescent="0.25">
      <c r="C164" s="1" t="str">
        <f>IFERROR(VLOOKUP(B164,[2]BDD!A$2:S$50000,19,FALSE),"")</f>
        <v/>
      </c>
    </row>
    <row r="165" spans="3:3" x14ac:dyDescent="0.25">
      <c r="C165" s="1" t="str">
        <f>IFERROR(VLOOKUP(B165,[2]BDD!A$2:S$50000,19,FALSE),"")</f>
        <v/>
      </c>
    </row>
    <row r="166" spans="3:3" x14ac:dyDescent="0.25">
      <c r="C166" s="1" t="str">
        <f>IFERROR(VLOOKUP(B166,[2]BDD!A$2:S$50000,19,FALSE),"")</f>
        <v/>
      </c>
    </row>
    <row r="167" spans="3:3" x14ac:dyDescent="0.25">
      <c r="C167" s="1" t="str">
        <f>IFERROR(VLOOKUP(B167,[2]BDD!A$2:S$50000,19,FALSE),"")</f>
        <v/>
      </c>
    </row>
    <row r="168" spans="3:3" x14ac:dyDescent="0.25">
      <c r="C168" s="1" t="str">
        <f>IFERROR(VLOOKUP(B168,[2]BDD!A$2:S$50000,19,FALSE),"")</f>
        <v/>
      </c>
    </row>
    <row r="169" spans="3:3" x14ac:dyDescent="0.25">
      <c r="C169" s="1" t="str">
        <f>IFERROR(VLOOKUP(B169,[2]BDD!A$2:S$50000,19,FALSE),"")</f>
        <v/>
      </c>
    </row>
    <row r="170" spans="3:3" x14ac:dyDescent="0.25">
      <c r="C170" s="1" t="str">
        <f>IFERROR(VLOOKUP(B170,[2]BDD!A$2:S$50000,19,FALSE),"")</f>
        <v/>
      </c>
    </row>
    <row r="171" spans="3:3" x14ac:dyDescent="0.25">
      <c r="C171" s="1" t="str">
        <f>IFERROR(VLOOKUP(B171,[2]BDD!A$2:S$50000,19,FALSE),"")</f>
        <v/>
      </c>
    </row>
    <row r="172" spans="3:3" x14ac:dyDescent="0.25">
      <c r="C172" s="1" t="str">
        <f>IFERROR(VLOOKUP(B172,[2]BDD!A$2:S$50000,19,FALSE),"")</f>
        <v/>
      </c>
    </row>
    <row r="173" spans="3:3" x14ac:dyDescent="0.25">
      <c r="C173" s="1" t="str">
        <f>IFERROR(VLOOKUP(B173,[2]BDD!A$2:S$50000,19,FALSE),"")</f>
        <v/>
      </c>
    </row>
    <row r="174" spans="3:3" x14ac:dyDescent="0.25">
      <c r="C174" s="1" t="str">
        <f>IFERROR(VLOOKUP(B174,[2]BDD!A$2:S$50000,19,FALSE),"")</f>
        <v/>
      </c>
    </row>
  </sheetData>
  <mergeCells count="4">
    <mergeCell ref="A12:H12"/>
    <mergeCell ref="J12:Q12"/>
    <mergeCell ref="G4:M4"/>
    <mergeCell ref="G5:M5"/>
  </mergeCells>
  <conditionalFormatting sqref="G16:G19 G21:G45">
    <cfRule type="cellIs" dxfId="46" priority="45" operator="equal">
      <formula>"Entrée Prod"</formula>
    </cfRule>
    <cfRule type="cellIs" dxfId="45" priority="46" operator="equal">
      <formula>"Sortie Expé"</formula>
    </cfRule>
  </conditionalFormatting>
  <conditionalFormatting sqref="G16:G19 G21:G45">
    <cfRule type="cellIs" dxfId="44" priority="44" operator="equal">
      <formula>"Entrée Prod Restante"</formula>
    </cfRule>
  </conditionalFormatting>
  <conditionalFormatting sqref="G20">
    <cfRule type="cellIs" dxfId="43" priority="42" operator="equal">
      <formula>"Entrée Prod"</formula>
    </cfRule>
    <cfRule type="cellIs" dxfId="42" priority="43" operator="equal">
      <formula>"Sortie Expé"</formula>
    </cfRule>
  </conditionalFormatting>
  <conditionalFormatting sqref="G20">
    <cfRule type="cellIs" dxfId="41" priority="41" operator="equal">
      <formula>"Entrée Prod Restante"</formula>
    </cfRule>
  </conditionalFormatting>
  <conditionalFormatting sqref="H14:I14">
    <cfRule type="cellIs" dxfId="40" priority="39" operator="equal">
      <formula>"Entrée Prod"</formula>
    </cfRule>
    <cfRule type="cellIs" dxfId="39" priority="40" operator="equal">
      <formula>"Sortie Expé"</formula>
    </cfRule>
  </conditionalFormatting>
  <conditionalFormatting sqref="D14">
    <cfRule type="cellIs" dxfId="38" priority="37" operator="equal">
      <formula>"Poudre"</formula>
    </cfRule>
    <cfRule type="cellIs" dxfId="37" priority="38" operator="equal">
      <formula>"Liquide"</formula>
    </cfRule>
  </conditionalFormatting>
  <conditionalFormatting sqref="H14:I14">
    <cfRule type="cellIs" dxfId="36" priority="36" operator="equal">
      <formula>"Entrée Prod Restante"</formula>
    </cfRule>
  </conditionalFormatting>
  <conditionalFormatting sqref="Q14">
    <cfRule type="cellIs" dxfId="35" priority="34" operator="equal">
      <formula>"Entrée Prod"</formula>
    </cfRule>
    <cfRule type="cellIs" dxfId="34" priority="35" operator="equal">
      <formula>"Sortie Expé"</formula>
    </cfRule>
  </conditionalFormatting>
  <conditionalFormatting sqref="M14">
    <cfRule type="cellIs" dxfId="33" priority="32" operator="equal">
      <formula>"Poudre"</formula>
    </cfRule>
    <cfRule type="cellIs" dxfId="32" priority="33" operator="equal">
      <formula>"Liquide"</formula>
    </cfRule>
  </conditionalFormatting>
  <conditionalFormatting sqref="Q14">
    <cfRule type="cellIs" dxfId="31" priority="31" operator="equal">
      <formula>"Entrée Prod Restante"</formula>
    </cfRule>
  </conditionalFormatting>
  <conditionalFormatting sqref="P16:P17">
    <cfRule type="cellIs" dxfId="30" priority="29" operator="equal">
      <formula>"Entrée Prod"</formula>
    </cfRule>
    <cfRule type="cellIs" dxfId="29" priority="30" operator="equal">
      <formula>"Sortie Expé"</formula>
    </cfRule>
  </conditionalFormatting>
  <conditionalFormatting sqref="P16:P17">
    <cfRule type="cellIs" dxfId="28" priority="28" operator="equal">
      <formula>"Entrée Prod Restante"</formula>
    </cfRule>
  </conditionalFormatting>
  <conditionalFormatting sqref="P23">
    <cfRule type="cellIs" dxfId="27" priority="26" operator="equal">
      <formula>"Entrée Prod"</formula>
    </cfRule>
    <cfRule type="cellIs" dxfId="26" priority="27" operator="equal">
      <formula>"Sortie Expé"</formula>
    </cfRule>
  </conditionalFormatting>
  <conditionalFormatting sqref="P23">
    <cfRule type="cellIs" dxfId="25" priority="25" operator="equal">
      <formula>"Entrée Prod Restante"</formula>
    </cfRule>
  </conditionalFormatting>
  <conditionalFormatting sqref="P24">
    <cfRule type="cellIs" dxfId="24" priority="23" operator="equal">
      <formula>"Entrée Prod"</formula>
    </cfRule>
    <cfRule type="cellIs" dxfId="23" priority="24" operator="equal">
      <formula>"Sortie Expé"</formula>
    </cfRule>
  </conditionalFormatting>
  <conditionalFormatting sqref="P24">
    <cfRule type="cellIs" dxfId="22" priority="22" operator="equal">
      <formula>"Entrée Prod Restante"</formula>
    </cfRule>
  </conditionalFormatting>
  <conditionalFormatting sqref="P25">
    <cfRule type="cellIs" dxfId="21" priority="20" operator="equal">
      <formula>"Entrée Prod"</formula>
    </cfRule>
    <cfRule type="cellIs" dxfId="20" priority="21" operator="equal">
      <formula>"Sortie Expé"</formula>
    </cfRule>
  </conditionalFormatting>
  <conditionalFormatting sqref="P25">
    <cfRule type="cellIs" dxfId="19" priority="19" operator="equal">
      <formula>"Entrée Prod Restante"</formula>
    </cfRule>
  </conditionalFormatting>
  <conditionalFormatting sqref="P26">
    <cfRule type="cellIs" dxfId="18" priority="17" operator="equal">
      <formula>"Entrée Prod"</formula>
    </cfRule>
    <cfRule type="cellIs" dxfId="17" priority="18" operator="equal">
      <formula>"Sortie Expé"</formula>
    </cfRule>
  </conditionalFormatting>
  <conditionalFormatting sqref="P26">
    <cfRule type="cellIs" dxfId="16" priority="16" operator="equal">
      <formula>"Entrée Prod Restante"</formula>
    </cfRule>
  </conditionalFormatting>
  <conditionalFormatting sqref="P32:P34">
    <cfRule type="cellIs" dxfId="15" priority="14" operator="equal">
      <formula>"Entrée Prod"</formula>
    </cfRule>
    <cfRule type="cellIs" dxfId="14" priority="15" operator="equal">
      <formula>"Sortie Expé"</formula>
    </cfRule>
  </conditionalFormatting>
  <conditionalFormatting sqref="P32:P34">
    <cfRule type="cellIs" dxfId="13" priority="13" operator="equal">
      <formula>"Entrée Prod Restante"</formula>
    </cfRule>
  </conditionalFormatting>
  <conditionalFormatting sqref="P41">
    <cfRule type="cellIs" dxfId="12" priority="11" operator="equal">
      <formula>"Entrée Prod"</formula>
    </cfRule>
    <cfRule type="cellIs" dxfId="11" priority="12" operator="equal">
      <formula>"Sortie Expé"</formula>
    </cfRule>
  </conditionalFormatting>
  <conditionalFormatting sqref="P41">
    <cfRule type="cellIs" dxfId="10" priority="10" operator="equal">
      <formula>"Entrée Prod Restante"</formula>
    </cfRule>
  </conditionalFormatting>
  <conditionalFormatting sqref="P42">
    <cfRule type="cellIs" dxfId="9" priority="8" operator="equal">
      <formula>"Entrée Prod"</formula>
    </cfRule>
    <cfRule type="cellIs" dxfId="8" priority="9" operator="equal">
      <formula>"Sortie Expé"</formula>
    </cfRule>
  </conditionalFormatting>
  <conditionalFormatting sqref="P42">
    <cfRule type="cellIs" dxfId="7" priority="7" operator="equal">
      <formula>"Entrée Prod Restante"</formula>
    </cfRule>
  </conditionalFormatting>
  <conditionalFormatting sqref="P43">
    <cfRule type="cellIs" dxfId="6" priority="5" operator="equal">
      <formula>"Entrée Prod"</formula>
    </cfRule>
    <cfRule type="cellIs" dxfId="5" priority="6" operator="equal">
      <formula>"Sortie Expé"</formula>
    </cfRule>
  </conditionalFormatting>
  <conditionalFormatting sqref="P43">
    <cfRule type="cellIs" dxfId="4" priority="4" operator="equal">
      <formula>"Entrée Prod Restante"</formula>
    </cfRule>
  </conditionalFormatting>
  <conditionalFormatting sqref="P44">
    <cfRule type="cellIs" dxfId="3" priority="2" operator="equal">
      <formula>"Entrée Prod"</formula>
    </cfRule>
    <cfRule type="cellIs" dxfId="2" priority="3" operator="equal">
      <formula>"Sortie Expé"</formula>
    </cfRule>
  </conditionalFormatting>
  <conditionalFormatting sqref="P44">
    <cfRule type="cellIs" dxfId="1" priority="1" operator="equal">
      <formula>"Entrée Prod Restante"</formula>
    </cfRule>
  </conditionalFormatting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4EA2A-24EC-4AD2-931E-3D832400C7F5}">
  <dimension ref="A2:H34"/>
  <sheetViews>
    <sheetView showGridLines="0" tabSelected="1" workbookViewId="0">
      <selection activeCell="A2" sqref="A2"/>
    </sheetView>
  </sheetViews>
  <sheetFormatPr baseColWidth="10" defaultRowHeight="15" x14ac:dyDescent="0.25"/>
  <cols>
    <col min="1" max="1" width="9.140625" bestFit="1" customWidth="1"/>
    <col min="3" max="3" width="9.5703125" bestFit="1" customWidth="1"/>
    <col min="4" max="4" width="7.28515625" bestFit="1" customWidth="1"/>
    <col min="5" max="5" width="6.5703125" bestFit="1" customWidth="1"/>
    <col min="6" max="6" width="7.42578125" bestFit="1" customWidth="1"/>
    <col min="7" max="7" width="13.7109375" bestFit="1" customWidth="1"/>
    <col min="8" max="8" width="19.85546875" bestFit="1" customWidth="1"/>
  </cols>
  <sheetData>
    <row r="2" spans="1:8" x14ac:dyDescent="0.25">
      <c r="A2" t="s">
        <v>0</v>
      </c>
      <c r="B2" t="s">
        <v>9</v>
      </c>
      <c r="C2" t="s">
        <v>1</v>
      </c>
      <c r="D2" t="s">
        <v>10</v>
      </c>
      <c r="E2" t="s">
        <v>22</v>
      </c>
      <c r="F2" t="s">
        <v>12</v>
      </c>
      <c r="G2" t="s">
        <v>13</v>
      </c>
      <c r="H2" t="s">
        <v>14</v>
      </c>
    </row>
    <row r="3" spans="1:8" x14ac:dyDescent="0.25">
      <c r="A3" t="s">
        <v>3</v>
      </c>
      <c r="B3">
        <v>181948</v>
      </c>
      <c r="C3" s="31" t="s">
        <v>4</v>
      </c>
      <c r="E3">
        <v>21</v>
      </c>
      <c r="G3">
        <v>44614.208333333336</v>
      </c>
      <c r="H3" t="s">
        <v>15</v>
      </c>
    </row>
    <row r="4" spans="1:8" x14ac:dyDescent="0.25">
      <c r="A4" t="s">
        <v>3</v>
      </c>
      <c r="B4">
        <v>151655</v>
      </c>
      <c r="C4" s="31" t="s">
        <v>4</v>
      </c>
      <c r="E4">
        <v>10</v>
      </c>
      <c r="G4">
        <v>44615.399691354163</v>
      </c>
      <c r="H4" t="s">
        <v>15</v>
      </c>
    </row>
    <row r="5" spans="1:8" x14ac:dyDescent="0.25">
      <c r="A5" t="s">
        <v>3</v>
      </c>
      <c r="B5">
        <v>160674</v>
      </c>
      <c r="C5" s="31" t="s">
        <v>4</v>
      </c>
      <c r="E5">
        <v>27</v>
      </c>
      <c r="G5">
        <v>44617.997685185182</v>
      </c>
      <c r="H5" t="s">
        <v>15</v>
      </c>
    </row>
    <row r="6" spans="1:8" x14ac:dyDescent="0.25">
      <c r="A6" t="s">
        <v>3</v>
      </c>
      <c r="B6">
        <v>107487</v>
      </c>
      <c r="C6" s="31" t="s">
        <v>4</v>
      </c>
      <c r="E6">
        <v>33</v>
      </c>
      <c r="G6">
        <v>44619.582561724535</v>
      </c>
      <c r="H6" t="s">
        <v>15</v>
      </c>
    </row>
    <row r="7" spans="1:8" x14ac:dyDescent="0.25">
      <c r="A7" t="s">
        <v>3</v>
      </c>
      <c r="B7">
        <v>107487</v>
      </c>
      <c r="C7" s="31" t="s">
        <v>4</v>
      </c>
      <c r="E7">
        <v>33</v>
      </c>
      <c r="G7">
        <v>44619.582561724535</v>
      </c>
      <c r="H7" t="s">
        <v>15</v>
      </c>
    </row>
    <row r="8" spans="1:8" x14ac:dyDescent="0.25">
      <c r="A8" t="s">
        <v>3</v>
      </c>
      <c r="B8">
        <v>107487</v>
      </c>
      <c r="C8" s="31" t="s">
        <v>4</v>
      </c>
      <c r="E8">
        <v>33</v>
      </c>
      <c r="G8">
        <v>44619.582561724535</v>
      </c>
      <c r="H8" t="s">
        <v>15</v>
      </c>
    </row>
    <row r="9" spans="1:8" x14ac:dyDescent="0.25">
      <c r="A9" t="s">
        <v>3</v>
      </c>
      <c r="B9">
        <v>107487</v>
      </c>
      <c r="C9" s="31" t="s">
        <v>4</v>
      </c>
      <c r="E9">
        <v>33</v>
      </c>
      <c r="G9">
        <v>44619.582561724535</v>
      </c>
      <c r="H9" t="s">
        <v>15</v>
      </c>
    </row>
    <row r="10" spans="1:8" x14ac:dyDescent="0.25">
      <c r="A10" t="s">
        <v>3</v>
      </c>
      <c r="B10">
        <v>107487</v>
      </c>
      <c r="C10" s="31" t="s">
        <v>4</v>
      </c>
      <c r="E10">
        <v>18</v>
      </c>
      <c r="G10">
        <v>44619.582561724535</v>
      </c>
      <c r="H10" t="s">
        <v>15</v>
      </c>
    </row>
    <row r="11" spans="1:8" x14ac:dyDescent="0.25">
      <c r="A11" t="s">
        <v>5</v>
      </c>
      <c r="B11">
        <v>177912</v>
      </c>
      <c r="C11" s="31" t="s">
        <v>4</v>
      </c>
      <c r="E11">
        <v>15</v>
      </c>
      <c r="G11">
        <v>44617.890843437497</v>
      </c>
      <c r="H11" t="s">
        <v>15</v>
      </c>
    </row>
    <row r="12" spans="1:8" x14ac:dyDescent="0.25">
      <c r="A12" t="s">
        <v>5</v>
      </c>
      <c r="B12">
        <v>149191</v>
      </c>
      <c r="C12" s="31" t="s">
        <v>4</v>
      </c>
      <c r="E12">
        <v>14</v>
      </c>
      <c r="G12">
        <v>44617.977681469907</v>
      </c>
      <c r="H12" t="s">
        <v>15</v>
      </c>
    </row>
    <row r="13" spans="1:8" x14ac:dyDescent="0.25">
      <c r="A13" t="s">
        <v>5</v>
      </c>
      <c r="B13">
        <v>176283</v>
      </c>
      <c r="C13" s="31" t="s">
        <v>6</v>
      </c>
      <c r="E13">
        <v>26</v>
      </c>
      <c r="G13">
        <v>44614.208333333336</v>
      </c>
      <c r="H13" t="s">
        <v>15</v>
      </c>
    </row>
    <row r="14" spans="1:8" x14ac:dyDescent="0.25">
      <c r="A14" t="s">
        <v>5</v>
      </c>
      <c r="B14">
        <v>176283</v>
      </c>
      <c r="C14" s="31" t="s">
        <v>6</v>
      </c>
      <c r="E14">
        <v>26</v>
      </c>
      <c r="G14">
        <v>44614.208333333336</v>
      </c>
      <c r="H14" t="s">
        <v>15</v>
      </c>
    </row>
    <row r="15" spans="1:8" x14ac:dyDescent="0.25">
      <c r="A15" t="s">
        <v>5</v>
      </c>
      <c r="B15">
        <v>176283</v>
      </c>
      <c r="C15" s="31" t="s">
        <v>6</v>
      </c>
      <c r="E15">
        <v>26</v>
      </c>
      <c r="G15">
        <v>44614.208333333336</v>
      </c>
      <c r="H15" t="s">
        <v>15</v>
      </c>
    </row>
    <row r="16" spans="1:8" x14ac:dyDescent="0.25">
      <c r="A16" t="s">
        <v>5</v>
      </c>
      <c r="B16">
        <v>176283</v>
      </c>
      <c r="C16" s="31" t="s">
        <v>6</v>
      </c>
      <c r="E16">
        <v>2</v>
      </c>
      <c r="G16">
        <v>44614.208333333336</v>
      </c>
      <c r="H16" t="s">
        <v>15</v>
      </c>
    </row>
    <row r="17" spans="1:8" x14ac:dyDescent="0.25">
      <c r="A17" t="s">
        <v>5</v>
      </c>
      <c r="B17">
        <v>176294</v>
      </c>
      <c r="C17" s="31" t="s">
        <v>6</v>
      </c>
      <c r="E17">
        <v>26</v>
      </c>
      <c r="G17">
        <v>44616.704118715279</v>
      </c>
      <c r="H17" t="s">
        <v>15</v>
      </c>
    </row>
    <row r="18" spans="1:8" x14ac:dyDescent="0.25">
      <c r="A18" t="s">
        <v>5</v>
      </c>
      <c r="B18">
        <v>176294</v>
      </c>
      <c r="C18" s="31" t="s">
        <v>6</v>
      </c>
      <c r="E18">
        <v>26</v>
      </c>
      <c r="G18">
        <v>44616.704118715279</v>
      </c>
      <c r="H18" t="s">
        <v>15</v>
      </c>
    </row>
    <row r="19" spans="1:8" x14ac:dyDescent="0.25">
      <c r="A19" t="s">
        <v>5</v>
      </c>
      <c r="B19">
        <v>176294</v>
      </c>
      <c r="C19" s="31" t="s">
        <v>6</v>
      </c>
      <c r="E19">
        <v>26</v>
      </c>
      <c r="G19">
        <v>44616.704118715279</v>
      </c>
      <c r="H19" t="s">
        <v>15</v>
      </c>
    </row>
    <row r="20" spans="1:8" x14ac:dyDescent="0.25">
      <c r="A20" t="s">
        <v>5</v>
      </c>
      <c r="B20">
        <v>176294</v>
      </c>
      <c r="C20" s="31" t="s">
        <v>6</v>
      </c>
      <c r="E20">
        <v>26</v>
      </c>
      <c r="G20">
        <v>44616.704118715279</v>
      </c>
      <c r="H20" t="s">
        <v>15</v>
      </c>
    </row>
    <row r="21" spans="1:8" x14ac:dyDescent="0.25">
      <c r="A21" t="s">
        <v>5</v>
      </c>
      <c r="B21">
        <v>176294</v>
      </c>
      <c r="C21" s="31" t="s">
        <v>6</v>
      </c>
      <c r="E21">
        <v>2</v>
      </c>
      <c r="G21">
        <v>44616.704118715279</v>
      </c>
      <c r="H21" t="s">
        <v>15</v>
      </c>
    </row>
    <row r="22" spans="1:8" x14ac:dyDescent="0.25">
      <c r="A22" t="s">
        <v>5</v>
      </c>
      <c r="B22">
        <v>147371</v>
      </c>
      <c r="C22" s="31" t="s">
        <v>6</v>
      </c>
      <c r="E22">
        <v>25</v>
      </c>
      <c r="G22">
        <v>44618.075351527776</v>
      </c>
      <c r="H22" t="s">
        <v>15</v>
      </c>
    </row>
    <row r="23" spans="1:8" x14ac:dyDescent="0.25">
      <c r="A23" t="s">
        <v>5</v>
      </c>
      <c r="B23">
        <v>147821</v>
      </c>
      <c r="C23" s="31" t="s">
        <v>6</v>
      </c>
      <c r="E23">
        <v>26</v>
      </c>
      <c r="G23">
        <v>44618.753778391205</v>
      </c>
      <c r="H23" t="s">
        <v>15</v>
      </c>
    </row>
    <row r="24" spans="1:8" x14ac:dyDescent="0.25">
      <c r="A24" t="s">
        <v>5</v>
      </c>
      <c r="B24">
        <v>147821</v>
      </c>
      <c r="C24" s="31" t="s">
        <v>6</v>
      </c>
      <c r="E24">
        <v>26</v>
      </c>
      <c r="G24">
        <v>44618.753778391205</v>
      </c>
      <c r="H24" t="s">
        <v>15</v>
      </c>
    </row>
    <row r="25" spans="1:8" x14ac:dyDescent="0.25">
      <c r="A25" t="s">
        <v>5</v>
      </c>
      <c r="B25">
        <v>147821</v>
      </c>
      <c r="C25" s="31" t="s">
        <v>6</v>
      </c>
      <c r="E25">
        <v>26</v>
      </c>
      <c r="G25">
        <v>44618.753778391205</v>
      </c>
      <c r="H25" t="s">
        <v>15</v>
      </c>
    </row>
    <row r="26" spans="1:8" x14ac:dyDescent="0.25">
      <c r="A26" t="s">
        <v>5</v>
      </c>
      <c r="B26">
        <v>147821</v>
      </c>
      <c r="C26" s="31" t="s">
        <v>6</v>
      </c>
      <c r="E26">
        <v>26</v>
      </c>
      <c r="G26">
        <v>44618.753778391205</v>
      </c>
      <c r="H26" t="s">
        <v>15</v>
      </c>
    </row>
    <row r="27" spans="1:8" x14ac:dyDescent="0.25">
      <c r="A27" t="s">
        <v>5</v>
      </c>
      <c r="B27">
        <v>147821</v>
      </c>
      <c r="C27" s="31" t="s">
        <v>6</v>
      </c>
      <c r="E27">
        <v>26</v>
      </c>
      <c r="G27">
        <v>44618.753778391205</v>
      </c>
      <c r="H27" t="s">
        <v>15</v>
      </c>
    </row>
    <row r="28" spans="1:8" x14ac:dyDescent="0.25">
      <c r="A28" t="s">
        <v>5</v>
      </c>
      <c r="B28">
        <v>147821</v>
      </c>
      <c r="C28" s="31" t="s">
        <v>6</v>
      </c>
      <c r="E28">
        <v>22</v>
      </c>
      <c r="G28">
        <v>44618.753778391205</v>
      </c>
      <c r="H28" t="s">
        <v>15</v>
      </c>
    </row>
    <row r="29" spans="1:8" x14ac:dyDescent="0.25">
      <c r="A29" t="s">
        <v>7</v>
      </c>
      <c r="B29">
        <v>175828</v>
      </c>
      <c r="C29" s="31" t="s">
        <v>6</v>
      </c>
      <c r="E29">
        <v>52</v>
      </c>
      <c r="G29">
        <v>44617.817977719904</v>
      </c>
      <c r="H29" t="s">
        <v>15</v>
      </c>
    </row>
    <row r="30" spans="1:8" x14ac:dyDescent="0.25">
      <c r="A30" t="s">
        <v>7</v>
      </c>
      <c r="B30">
        <v>175828</v>
      </c>
      <c r="C30" s="31" t="s">
        <v>6</v>
      </c>
      <c r="E30">
        <v>52</v>
      </c>
      <c r="G30">
        <v>44617.817977719904</v>
      </c>
      <c r="H30" t="s">
        <v>15</v>
      </c>
    </row>
    <row r="31" spans="1:8" x14ac:dyDescent="0.25">
      <c r="A31" t="s">
        <v>7</v>
      </c>
      <c r="B31">
        <v>175828</v>
      </c>
      <c r="C31" s="31" t="s">
        <v>6</v>
      </c>
      <c r="E31">
        <v>26</v>
      </c>
      <c r="G31">
        <v>44617.817977719904</v>
      </c>
      <c r="H31" t="s">
        <v>15</v>
      </c>
    </row>
    <row r="32" spans="1:8" x14ac:dyDescent="0.25">
      <c r="A32" t="s">
        <v>8</v>
      </c>
      <c r="B32">
        <v>149188</v>
      </c>
      <c r="C32" s="31" t="s">
        <v>4</v>
      </c>
      <c r="E32">
        <v>14</v>
      </c>
      <c r="G32">
        <v>44614.208333333336</v>
      </c>
      <c r="H32" t="s">
        <v>15</v>
      </c>
    </row>
    <row r="33" spans="1:8" x14ac:dyDescent="0.25">
      <c r="A33" t="s">
        <v>8</v>
      </c>
      <c r="B33">
        <v>149280</v>
      </c>
      <c r="C33" s="31" t="s">
        <v>4</v>
      </c>
      <c r="E33">
        <v>33</v>
      </c>
      <c r="G33">
        <v>44617.208333333336</v>
      </c>
      <c r="H33" t="s">
        <v>15</v>
      </c>
    </row>
    <row r="34" spans="1:8" x14ac:dyDescent="0.25">
      <c r="A34" t="s">
        <v>8</v>
      </c>
      <c r="B34">
        <v>149280</v>
      </c>
      <c r="C34" s="31" t="s">
        <v>4</v>
      </c>
      <c r="E34">
        <v>18</v>
      </c>
      <c r="G34">
        <v>44617.208333333336</v>
      </c>
      <c r="H34" t="s">
        <v>15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98DC9A1-7465-4701-ABEB-30F94C3C42D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Restant Prod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Moreau</dc:creator>
  <cp:lastModifiedBy>JF</cp:lastModifiedBy>
  <dcterms:created xsi:type="dcterms:W3CDTF">2022-03-16T15:34:59Z</dcterms:created>
  <dcterms:modified xsi:type="dcterms:W3CDTF">2022-03-16T19:36:44Z</dcterms:modified>
</cp:coreProperties>
</file>