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D28A8DE3-E48A-4662-8E64-AC93B05E3D2D}" xr6:coauthVersionLast="47" xr6:coauthVersionMax="47" xr10:uidLastSave="{00000000-0000-0000-0000-000000000000}"/>
  <bookViews>
    <workbookView xWindow="8910" yWindow="1170" windowWidth="26970" windowHeight="14895" activeTab="1" xr2:uid="{00000000-000D-0000-FFFF-FFFF00000000}"/>
  </bookViews>
  <sheets>
    <sheet name="Sheet1" sheetId="1" r:id="rId1"/>
    <sheet name="Feuil1" sheetId="2" r:id="rId2"/>
  </sheets>
  <definedNames>
    <definedName name="DonnéesExternes_1" localSheetId="1" hidden="1">Feuil1!$B$3:$C$6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14" i="1" l="1"/>
  <c r="M1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46EFEA7-0F47-4AFA-8E49-D4A31E40C380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<sst xmlns="http://schemas.openxmlformats.org/spreadsheetml/2006/main" count="34" uniqueCount="25">
  <si>
    <t>Numéro</t>
  </si>
  <si>
    <t>Nom affiché du partenaire de la facture</t>
  </si>
  <si>
    <t>Date de facturation</t>
  </si>
  <si>
    <t>Date d'échéance</t>
  </si>
  <si>
    <t>Origine</t>
  </si>
  <si>
    <t>Référence</t>
  </si>
  <si>
    <t>Activités</t>
  </si>
  <si>
    <t>Untaxed Amount Signed</t>
  </si>
  <si>
    <t>Taxe signée</t>
  </si>
  <si>
    <t>Total signé</t>
  </si>
  <si>
    <t>Montant dû signé</t>
  </si>
  <si>
    <t>Statut</t>
  </si>
  <si>
    <t>Montant de la taxe par groupe</t>
  </si>
  <si>
    <t>État du paiement</t>
  </si>
  <si>
    <t>FAC/2022/02/0003</t>
  </si>
  <si>
    <t>Client Particulier</t>
  </si>
  <si>
    <t>Comptabilisé</t>
  </si>
  <si>
    <t>[('TGC 3%', 0.0, 0.0, '0 XPF', '0 XPF', 4, 3), ('TGC 6%', 0.0, 0.0, '0 XPF', '0 XPF', 4, 4), ('TGC 11%', 0.0, 0.0, '0 XPF', '0 XPF', 4, 5), ('TGC 22%', 0.0, 0.0, '0 XPF', '0 XPF', 4, 6)]</t>
  </si>
  <si>
    <t>Payé</t>
  </si>
  <si>
    <t>FAC/2022/02/0002</t>
  </si>
  <si>
    <t>[('TGC 6%', 120.0, 2000.0, '120 XPF', '2\xa0000 XPF', 2, 4), ('TGC 3%', 120.0, 4000.0, '120 XPF', '4\xa0000 XPF', 2, 3)]</t>
  </si>
  <si>
    <t>Non payées</t>
  </si>
  <si>
    <t>FAC/2022/02/0001</t>
  </si>
  <si>
    <t>[('TGC 22%', 1100.0, 5000.0, '1\xa0100 XPF', '5\xa0000 XPF', 3, 6), ('TGC 11%', 550.0, 5000.0, '550 XPF', '5\xa0000 XPF', 3, 5), ('HT', 0.0, 5000.0, '0 XPF', '5\xa0000 XPF', 3, 7)]</t>
  </si>
  <si>
    <t>Montant de la taxe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</si>
</sst>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164" fontId="0" fillId="0" borderId="0" xfId="0" applyNumberFormat="1" applyAlignment="1">
      <alignment wrapText="1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4" formatCode="yyyy\-mm\-dd"/>
      <alignment horizontal="general" vertical="bottom" textRotation="0" wrapText="1" indent="0" justifyLastLine="0" shrinkToFit="0" readingOrder="0"/>
    </dxf>
    <dxf>
      <numFmt numFmtId="164" formatCode="yyyy\-mm\-dd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10</xdr:row>
      <xdr:rowOff>114300</xdr:rowOff>
    </xdr:from>
    <xdr:to>
      <xdr:col>5</xdr:col>
      <xdr:colOff>752475</xdr:colOff>
      <xdr:row>14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8827FA6-6814-4524-9DAF-91546DAA5E3E}"/>
            </a:ext>
          </a:extLst>
        </xdr:cNvPr>
        <xdr:cNvSpPr txBox="1"/>
      </xdr:nvSpPr>
      <xdr:spPr>
        <a:xfrm>
          <a:off x="866775" y="2019300"/>
          <a:ext cx="8924925" cy="8286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retourné</a:t>
          </a:r>
          <a:r>
            <a:rPr lang="fr-FR" sz="1100" baseline="0"/>
            <a:t> par Power Query  à partir du tableau structuré "Tableau1",</a:t>
          </a:r>
        </a:p>
        <a:p>
          <a:endParaRPr lang="fr-FR" sz="1100" baseline="0"/>
        </a:p>
        <a:p>
          <a:r>
            <a:rPr lang="fr-FR" sz="1100" baseline="0"/>
            <a:t>Si la source évolue, clic droit sur ce tableau puis "Actualiser" pour rafraîchir les données.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8D4BFE9-2559-48D8-9A82-59171EDB98F9}" autoFormatId="16" applyNumberFormats="0" applyBorderFormats="0" applyFontFormats="0" applyPatternFormats="0" applyAlignmentFormats="0" applyWidthHeightFormats="0">
  <queryTableRefresh nextId="3">
    <queryTableFields count="2">
      <queryTableField id="1" name="Montant de la taxe par groupe" tableColumnId="1"/>
      <queryTableField id="2" name="Montant de la tax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BE1A41-6718-465C-8D9F-EECD2B0A61AF}" name="Tableau1" displayName="Tableau1" ref="A1:N4" totalsRowShown="0" headerRowDxfId="0" dataDxfId="1">
  <autoFilter ref="A1:N4" xr:uid="{53BE1A41-6718-465C-8D9F-EECD2B0A61AF}"/>
  <tableColumns count="14">
    <tableColumn id="1" xr3:uid="{3463B975-C32B-4F10-997A-61554095A11B}" name="Numéro" dataDxfId="15"/>
    <tableColumn id="2" xr3:uid="{E3CF7788-64A8-4EDE-B770-3134B4FC3BDD}" name="Nom affiché du partenaire de la facture" dataDxfId="14"/>
    <tableColumn id="3" xr3:uid="{607BFFF0-529A-4997-A5D9-2913FF4AF5E6}" name="Date de facturation" dataDxfId="13"/>
    <tableColumn id="4" xr3:uid="{A29E8265-EBAF-4C2A-AB75-8FA1D2FD2837}" name="Date d'échéance" dataDxfId="12"/>
    <tableColumn id="5" xr3:uid="{9EB6BE22-0497-40A0-BF29-C4B44882E2CD}" name="Origine" dataDxfId="11"/>
    <tableColumn id="6" xr3:uid="{C012511F-E3E8-42DC-A102-879BD284A2E4}" name="Référence" dataDxfId="10"/>
    <tableColumn id="7" xr3:uid="{5E7CF3E5-7D13-4DCF-B495-DD40B3EA6CB3}" name="Activités" dataDxfId="9"/>
    <tableColumn id="8" xr3:uid="{DB392D34-A92B-4376-973C-2D6B6013CE61}" name="Untaxed Amount Signed" dataDxfId="8"/>
    <tableColumn id="9" xr3:uid="{CD5F5360-EE2F-4763-8353-56C8178DF1F4}" name="Taxe signée" dataDxfId="7"/>
    <tableColumn id="10" xr3:uid="{2872977F-A7C3-433C-9C28-393700E09861}" name="Total signé" dataDxfId="6"/>
    <tableColumn id="11" xr3:uid="{2912D2FD-37EB-4C90-AA5B-BF5607589654}" name="Montant dû signé" dataDxfId="5"/>
    <tableColumn id="12" xr3:uid="{5584E364-EDCE-4D52-A87C-967FCF7F621C}" name="Statut" dataDxfId="4"/>
    <tableColumn id="13" xr3:uid="{80FC072C-42B2-4397-B6C6-86CB2A12A70C}" name="Montant de la taxe par groupe" dataDxfId="3"/>
    <tableColumn id="14" xr3:uid="{4C24E532-DF66-4D46-8345-83AE560D39BC}" name="État du paiement" dataDxfId="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818A2D-25FD-4AED-A7A5-A14B263F631A}" name="Tableau1_2" displayName="Tableau1_2" ref="B3:C6" tableType="queryTable" totalsRowShown="0">
  <autoFilter ref="B3:C6" xr:uid="{A6818A2D-25FD-4AED-A7A5-A14B263F631A}"/>
  <tableColumns count="2">
    <tableColumn id="1" xr3:uid="{2DD3A2DF-7BD6-4631-95A4-A37BF721ED44}" uniqueName="1" name="Montant de la taxe par groupe" queryTableFieldId="1"/>
    <tableColumn id="2" xr3:uid="{85899E14-FE7A-471D-9E76-8BEACA6683ED}" uniqueName="2" name="Montant de la tax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0.7109375" customWidth="1"/>
    <col min="2" max="2" width="37.85546875" customWidth="1"/>
    <col min="3" max="12" width="30.7109375" customWidth="1"/>
    <col min="13" max="13" width="98.42578125" customWidth="1"/>
    <col min="14" max="14" width="30.7109375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ht="44.25" customHeight="1" x14ac:dyDescent="0.25">
      <c r="A2" s="2" t="s">
        <v>14</v>
      </c>
      <c r="B2" s="2" t="s">
        <v>15</v>
      </c>
      <c r="C2" s="3">
        <v>44615</v>
      </c>
      <c r="D2" s="3">
        <v>44615</v>
      </c>
      <c r="E2" s="2"/>
      <c r="F2" s="2"/>
      <c r="G2" s="2" t="b">
        <v>0</v>
      </c>
      <c r="H2" s="2"/>
      <c r="I2" s="2"/>
      <c r="J2" s="2"/>
      <c r="K2" s="2"/>
      <c r="L2" s="2" t="s">
        <v>16</v>
      </c>
      <c r="M2" s="2" t="s">
        <v>17</v>
      </c>
      <c r="N2" s="2" t="s">
        <v>18</v>
      </c>
    </row>
    <row r="3" spans="1:14" ht="44.25" customHeight="1" x14ac:dyDescent="0.25">
      <c r="A3" s="2" t="s">
        <v>19</v>
      </c>
      <c r="B3" s="2" t="s">
        <v>15</v>
      </c>
      <c r="C3" s="3">
        <v>44615</v>
      </c>
      <c r="D3" s="3">
        <v>44615</v>
      </c>
      <c r="E3" s="2"/>
      <c r="F3" s="2"/>
      <c r="G3" s="2" t="b">
        <v>0</v>
      </c>
      <c r="H3" s="2">
        <v>6000</v>
      </c>
      <c r="I3" s="2">
        <v>240</v>
      </c>
      <c r="J3" s="2">
        <v>6240</v>
      </c>
      <c r="K3" s="2">
        <v>6240</v>
      </c>
      <c r="L3" s="2" t="s">
        <v>16</v>
      </c>
      <c r="M3" s="2" t="s">
        <v>20</v>
      </c>
      <c r="N3" s="2" t="s">
        <v>21</v>
      </c>
    </row>
    <row r="4" spans="1:14" ht="44.25" customHeight="1" x14ac:dyDescent="0.25">
      <c r="A4" s="2" t="s">
        <v>22</v>
      </c>
      <c r="B4" s="2" t="s">
        <v>15</v>
      </c>
      <c r="C4" s="3">
        <v>44615</v>
      </c>
      <c r="D4" s="3">
        <v>44619</v>
      </c>
      <c r="E4" s="2"/>
      <c r="F4" s="2"/>
      <c r="G4" s="2" t="b">
        <v>0</v>
      </c>
      <c r="H4" s="2">
        <v>15000</v>
      </c>
      <c r="I4" s="2">
        <v>1650</v>
      </c>
      <c r="J4" s="2">
        <v>16650</v>
      </c>
      <c r="K4" s="2">
        <v>16650</v>
      </c>
      <c r="L4" s="2" t="s">
        <v>16</v>
      </c>
      <c r="M4" s="2" t="s">
        <v>23</v>
      </c>
      <c r="N4" s="2" t="s">
        <v>21</v>
      </c>
    </row>
    <row r="11" spans="1:14" x14ac:dyDescent="0.25">
      <c r="M11">
        <f>SEARCH("22%', *, ",M4)+6</f>
        <v>14</v>
      </c>
    </row>
    <row r="14" spans="1:14" x14ac:dyDescent="0.25">
      <c r="M14">
        <f>SEARCH("%',",M4)</f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47D556-4410-4945-95B6-98D91D713E87}">
  <dimension ref="B3:C6"/>
  <sheetViews>
    <sheetView showGridLines="0" tabSelected="1" workbookViewId="0">
      <selection activeCell="B18" sqref="B18"/>
    </sheetView>
  </sheetViews>
  <sheetFormatPr baseColWidth="10" defaultRowHeight="15" x14ac:dyDescent="0.25"/>
  <cols>
    <col min="2" max="2" width="81.140625" bestFit="1" customWidth="1"/>
    <col min="3" max="3" width="20.140625" bestFit="1" customWidth="1"/>
  </cols>
  <sheetData>
    <row r="3" spans="2:3" x14ac:dyDescent="0.25">
      <c r="B3" t="s">
        <v>12</v>
      </c>
      <c r="C3" t="s">
        <v>24</v>
      </c>
    </row>
    <row r="4" spans="2:3" x14ac:dyDescent="0.25">
      <c r="B4" t="s">
        <v>17</v>
      </c>
      <c r="C4">
        <v>0</v>
      </c>
    </row>
    <row r="5" spans="2:3" x14ac:dyDescent="0.25">
      <c r="B5" t="s">
        <v>20</v>
      </c>
      <c r="C5">
        <v>240</v>
      </c>
    </row>
    <row r="6" spans="2:3" x14ac:dyDescent="0.25">
      <c r="B6" t="s">
        <v>23</v>
      </c>
      <c r="C6">
        <v>1650</v>
      </c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1FE5F4E-3CE6-4ED8-8CEF-68786B4973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2022-02-23T06:08:19Z</dcterms:created>
  <dcterms:modified xsi:type="dcterms:W3CDTF">2022-02-23T09:24:40Z</dcterms:modified>
</cp:coreProperties>
</file>