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1033D5C4-EB4C-454B-80EF-DA0D9B64E43C}" xr6:coauthVersionLast="47" xr6:coauthVersionMax="47" xr10:uidLastSave="{00000000-0000-0000-0000-000000000000}"/>
  <bookViews>
    <workbookView xWindow="1080" yWindow="1950" windowWidth="22920" windowHeight="11265" xr2:uid="{380697E6-05C0-40C8-A61C-D91706F3CF0E}"/>
  </bookViews>
  <sheets>
    <sheet name="Feuil1" sheetId="2" r:id="rId1"/>
  </sheets>
  <externalReferences>
    <externalReference r:id="rId2"/>
  </externalReferences>
  <definedNames>
    <definedName name="Tableau1">[1]!Saisie_des_paris[#Data]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5" i="2" l="1"/>
  <c r="N4" i="2" s="1"/>
  <c r="P4" i="2" s="1"/>
  <c r="P5" i="2" l="1"/>
  <c r="N6" i="2"/>
  <c r="P6" i="2" s="1"/>
  <c r="D23" i="2"/>
  <c r="D24" i="2"/>
  <c r="C17" i="2"/>
  <c r="C18" i="2" s="1"/>
  <c r="C19" i="2" l="1"/>
  <c r="D17" i="2"/>
  <c r="C3" i="2"/>
  <c r="D3" i="2" l="1"/>
  <c r="C20" i="2"/>
  <c r="C4" i="2"/>
  <c r="C21" i="2" l="1"/>
  <c r="D4" i="2"/>
  <c r="C5" i="2"/>
  <c r="D5" i="2" s="1"/>
  <c r="C22" i="2" l="1"/>
  <c r="C6" i="2"/>
  <c r="D6" i="2" l="1"/>
  <c r="C7" i="2"/>
  <c r="D7" i="2" l="1"/>
  <c r="C8" i="2"/>
  <c r="D8" i="2" l="1"/>
  <c r="D10" i="2" l="1"/>
  <c r="D9" i="2"/>
</calcChain>
</file>

<file path=xl/sharedStrings.xml><?xml version="1.0" encoding="utf-8"?>
<sst xmlns="http://schemas.openxmlformats.org/spreadsheetml/2006/main" count="11" uniqueCount="7">
  <si>
    <t>DATE</t>
  </si>
  <si>
    <t>A</t>
  </si>
  <si>
    <t>B</t>
  </si>
  <si>
    <t>C</t>
  </si>
  <si>
    <t>Surbrillance automatique de la ligne représentant la date du jour</t>
  </si>
  <si>
    <t>Je veux récupérer la valeur de la colonne B qui correspond à la date du jour ou à défaut, la dernière valeur de la colonne B renseignée (aucune valeur postérieure à la date du jour ne doit être prise en compte)</t>
  </si>
  <si>
    <t>aujourd'hui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</si>
</sst>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C]d\-mmm;@"/>
  </numFmts>
  <fonts count="5" x14ac:knownFonts="1">
    <font>
      <sz val="11"/>
      <color theme="1"/>
      <name val="Comic Sans MS"/>
      <family val="2"/>
    </font>
    <font>
      <b/>
      <sz val="11"/>
      <color theme="1"/>
      <name val="Comic Sans MS"/>
      <family val="4"/>
    </font>
    <font>
      <sz val="11"/>
      <name val="Comic Sans MS"/>
      <family val="4"/>
    </font>
    <font>
      <b/>
      <sz val="11"/>
      <name val="Comic Sans MS"/>
      <family val="4"/>
    </font>
    <font>
      <b/>
      <i/>
      <sz val="11"/>
      <color theme="1"/>
      <name val="Comic Sans MS"/>
      <family val="4"/>
    </font>
  </fonts>
  <fills count="9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theme="5" tint="0.59999389629810485"/>
      </patternFill>
    </fill>
    <fill>
      <patternFill patternType="solid">
        <fgColor theme="4" tint="0.79998168889431442"/>
        <bgColor theme="5" tint="0.79998168889431442"/>
      </patternFill>
    </fill>
    <fill>
      <patternFill patternType="solid">
        <fgColor theme="0"/>
        <bgColor theme="5" tint="0.59999389629810485"/>
      </patternFill>
    </fill>
    <fill>
      <patternFill patternType="solid">
        <fgColor theme="0"/>
        <bgColor theme="5" tint="0.79998168889431442"/>
      </patternFill>
    </fill>
    <fill>
      <patternFill patternType="solid">
        <fgColor rgb="FFFFCCFF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2" borderId="0" xfId="0" applyFill="1"/>
    <xf numFmtId="0" fontId="0" fillId="3" borderId="0" xfId="0" applyFill="1" applyBorder="1"/>
    <xf numFmtId="164" fontId="2" fillId="0" borderId="0" xfId="0" applyNumberFormat="1" applyFont="1"/>
    <xf numFmtId="164" fontId="3" fillId="2" borderId="2" xfId="0" applyNumberFormat="1" applyFont="1" applyFill="1" applyBorder="1" applyAlignment="1">
      <alignment horizontal="center" vertical="center" wrapText="1"/>
    </xf>
    <xf numFmtId="2" fontId="3" fillId="2" borderId="2" xfId="0" applyNumberFormat="1" applyFont="1" applyFill="1" applyBorder="1" applyAlignment="1">
      <alignment horizontal="center" vertical="center" wrapText="1"/>
    </xf>
    <xf numFmtId="2" fontId="1" fillId="4" borderId="2" xfId="0" applyNumberFormat="1" applyFont="1" applyFill="1" applyBorder="1" applyAlignment="1">
      <alignment horizontal="center" vertical="center"/>
    </xf>
    <xf numFmtId="2" fontId="1" fillId="5" borderId="2" xfId="0" applyNumberFormat="1" applyFont="1" applyFill="1" applyBorder="1" applyAlignment="1">
      <alignment horizontal="center" vertical="center"/>
    </xf>
    <xf numFmtId="2" fontId="1" fillId="5" borderId="3" xfId="0" applyNumberFormat="1" applyFont="1" applyFill="1" applyBorder="1" applyAlignment="1">
      <alignment horizontal="center" vertical="center"/>
    </xf>
    <xf numFmtId="2" fontId="1" fillId="4" borderId="3" xfId="0" applyNumberFormat="1" applyFont="1" applyFill="1" applyBorder="1" applyAlignment="1">
      <alignment horizontal="center" vertical="center"/>
    </xf>
    <xf numFmtId="0" fontId="0" fillId="3" borderId="0" xfId="0" applyFill="1" applyBorder="1" applyAlignment="1">
      <alignment vertical="center"/>
    </xf>
    <xf numFmtId="164" fontId="3" fillId="3" borderId="0" xfId="0" applyNumberFormat="1" applyFont="1" applyFill="1" applyBorder="1" applyAlignment="1">
      <alignment horizontal="center" vertical="center" wrapText="1"/>
    </xf>
    <xf numFmtId="2" fontId="3" fillId="3" borderId="0" xfId="0" applyNumberFormat="1" applyFont="1" applyFill="1" applyBorder="1" applyAlignment="1">
      <alignment horizontal="center" vertical="center" wrapText="1"/>
    </xf>
    <xf numFmtId="2" fontId="1" fillId="6" borderId="0" xfId="0" applyNumberFormat="1" applyFont="1" applyFill="1" applyBorder="1" applyAlignment="1">
      <alignment horizontal="center" vertical="center"/>
    </xf>
    <xf numFmtId="2" fontId="1" fillId="7" borderId="0" xfId="0" applyNumberFormat="1" applyFont="1" applyFill="1" applyBorder="1" applyAlignment="1">
      <alignment horizontal="center" vertical="center"/>
    </xf>
    <xf numFmtId="2" fontId="1" fillId="5" borderId="4" xfId="0" applyNumberFormat="1" applyFont="1" applyFill="1" applyBorder="1" applyAlignment="1">
      <alignment horizontal="center" vertical="center"/>
    </xf>
    <xf numFmtId="14" fontId="0" fillId="0" borderId="0" xfId="0" applyNumberFormat="1"/>
    <xf numFmtId="0" fontId="0" fillId="8" borderId="0" xfId="0" applyFill="1"/>
    <xf numFmtId="0" fontId="4" fillId="3" borderId="0" xfId="0" applyFont="1" applyFill="1" applyBorder="1" applyAlignment="1">
      <alignment horizontal="center" vertical="center" wrapText="1"/>
    </xf>
    <xf numFmtId="0" fontId="0" fillId="3" borderId="0" xfId="0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/>
    </xf>
  </cellXfs>
  <cellStyles count="1">
    <cellStyle name="Normal" xfId="0" builtinId="0"/>
  </cellStyles>
  <dxfs count="6"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</dxfs>
  <tableStyles count="0" defaultTableStyle="TableStyleMedium2" defaultPivotStyle="PivotStyleLight16"/>
  <colors>
    <mruColors>
      <color rgb="FF4472C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6</xdr:row>
      <xdr:rowOff>419100</xdr:rowOff>
    </xdr:from>
    <xdr:to>
      <xdr:col>3</xdr:col>
      <xdr:colOff>15240</xdr:colOff>
      <xdr:row>8</xdr:row>
      <xdr:rowOff>45720</xdr:rowOff>
    </xdr:to>
    <xdr:sp macro="" textlink="">
      <xdr:nvSpPr>
        <xdr:cNvPr id="2" name="Ellipse 1">
          <a:extLst>
            <a:ext uri="{FF2B5EF4-FFF2-40B4-BE49-F238E27FC236}">
              <a16:creationId xmlns:a16="http://schemas.microsoft.com/office/drawing/2014/main" id="{23FAF286-884B-465C-9A37-59F51552D478}"/>
            </a:ext>
          </a:extLst>
        </xdr:cNvPr>
        <xdr:cNvSpPr/>
      </xdr:nvSpPr>
      <xdr:spPr>
        <a:xfrm>
          <a:off x="1775460" y="3451860"/>
          <a:ext cx="891540" cy="510540"/>
        </a:xfrm>
        <a:prstGeom prst="ellipse">
          <a:avLst/>
        </a:prstGeom>
        <a:noFill/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noFill/>
          </a:endParaRPr>
        </a:p>
      </xdr:txBody>
    </xdr:sp>
    <xdr:clientData/>
  </xdr:twoCellAnchor>
  <xdr:twoCellAnchor>
    <xdr:from>
      <xdr:col>7</xdr:col>
      <xdr:colOff>15240</xdr:colOff>
      <xdr:row>2</xdr:row>
      <xdr:rowOff>0</xdr:rowOff>
    </xdr:from>
    <xdr:to>
      <xdr:col>7</xdr:col>
      <xdr:colOff>906780</xdr:colOff>
      <xdr:row>3</xdr:row>
      <xdr:rowOff>68580</xdr:rowOff>
    </xdr:to>
    <xdr:sp macro="" textlink="">
      <xdr:nvSpPr>
        <xdr:cNvPr id="5" name="Ellipse 4">
          <a:extLst>
            <a:ext uri="{FF2B5EF4-FFF2-40B4-BE49-F238E27FC236}">
              <a16:creationId xmlns:a16="http://schemas.microsoft.com/office/drawing/2014/main" id="{A8556643-7BB4-46B4-991E-27A26391E5A2}"/>
            </a:ext>
          </a:extLst>
        </xdr:cNvPr>
        <xdr:cNvSpPr/>
      </xdr:nvSpPr>
      <xdr:spPr>
        <a:xfrm>
          <a:off x="5905500" y="1264920"/>
          <a:ext cx="891540" cy="510540"/>
        </a:xfrm>
        <a:prstGeom prst="ellipse">
          <a:avLst/>
        </a:prstGeom>
        <a:noFill/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noFill/>
          </a:endParaRPr>
        </a:p>
      </xdr:txBody>
    </xdr:sp>
    <xdr:clientData/>
  </xdr:twoCellAnchor>
  <xdr:twoCellAnchor>
    <xdr:from>
      <xdr:col>0</xdr:col>
      <xdr:colOff>426720</xdr:colOff>
      <xdr:row>7</xdr:row>
      <xdr:rowOff>281940</xdr:rowOff>
    </xdr:from>
    <xdr:to>
      <xdr:col>1</xdr:col>
      <xdr:colOff>739140</xdr:colOff>
      <xdr:row>12</xdr:row>
      <xdr:rowOff>45720</xdr:rowOff>
    </xdr:to>
    <xdr:cxnSp macro="">
      <xdr:nvCxnSpPr>
        <xdr:cNvPr id="6" name="Connecteur droit avec flèche 5">
          <a:extLst>
            <a:ext uri="{FF2B5EF4-FFF2-40B4-BE49-F238E27FC236}">
              <a16:creationId xmlns:a16="http://schemas.microsoft.com/office/drawing/2014/main" id="{BD8436AF-6E7E-4FA0-BC23-6DF2DA4D4B0B}"/>
            </a:ext>
          </a:extLst>
        </xdr:cNvPr>
        <xdr:cNvCxnSpPr/>
      </xdr:nvCxnSpPr>
      <xdr:spPr>
        <a:xfrm flipV="1">
          <a:off x="426720" y="3756660"/>
          <a:ext cx="1135380" cy="191262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716280</xdr:colOff>
      <xdr:row>7</xdr:row>
      <xdr:rowOff>320040</xdr:rowOff>
    </xdr:from>
    <xdr:to>
      <xdr:col>5</xdr:col>
      <xdr:colOff>53340</xdr:colOff>
      <xdr:row>13</xdr:row>
      <xdr:rowOff>243840</xdr:rowOff>
    </xdr:to>
    <xdr:cxnSp macro="">
      <xdr:nvCxnSpPr>
        <xdr:cNvPr id="14" name="Connecteur droit avec flèche 13">
          <a:extLst>
            <a:ext uri="{FF2B5EF4-FFF2-40B4-BE49-F238E27FC236}">
              <a16:creationId xmlns:a16="http://schemas.microsoft.com/office/drawing/2014/main" id="{654E01AF-D803-434D-93E7-A65BB2886AE3}"/>
            </a:ext>
          </a:extLst>
        </xdr:cNvPr>
        <xdr:cNvCxnSpPr/>
      </xdr:nvCxnSpPr>
      <xdr:spPr>
        <a:xfrm flipH="1" flipV="1">
          <a:off x="2453640" y="3794760"/>
          <a:ext cx="1661160" cy="25146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518160</xdr:colOff>
      <xdr:row>13</xdr:row>
      <xdr:rowOff>190500</xdr:rowOff>
    </xdr:from>
    <xdr:to>
      <xdr:col>5</xdr:col>
      <xdr:colOff>0</xdr:colOff>
      <xdr:row>16</xdr:row>
      <xdr:rowOff>99060</xdr:rowOff>
    </xdr:to>
    <xdr:cxnSp macro="">
      <xdr:nvCxnSpPr>
        <xdr:cNvPr id="17" name="Connecteur droit avec flèche 16">
          <a:extLst>
            <a:ext uri="{FF2B5EF4-FFF2-40B4-BE49-F238E27FC236}">
              <a16:creationId xmlns:a16="http://schemas.microsoft.com/office/drawing/2014/main" id="{CAF28D2A-C079-4BA9-AE44-8C7BDFDB750A}"/>
            </a:ext>
          </a:extLst>
        </xdr:cNvPr>
        <xdr:cNvCxnSpPr/>
      </xdr:nvCxnSpPr>
      <xdr:spPr>
        <a:xfrm flipH="1">
          <a:off x="2255520" y="6256020"/>
          <a:ext cx="1805940" cy="123444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15240</xdr:colOff>
      <xdr:row>16</xdr:row>
      <xdr:rowOff>0</xdr:rowOff>
    </xdr:from>
    <xdr:to>
      <xdr:col>2</xdr:col>
      <xdr:colOff>906780</xdr:colOff>
      <xdr:row>17</xdr:row>
      <xdr:rowOff>68580</xdr:rowOff>
    </xdr:to>
    <xdr:sp macro="" textlink="">
      <xdr:nvSpPr>
        <xdr:cNvPr id="23" name="Ellipse 22">
          <a:extLst>
            <a:ext uri="{FF2B5EF4-FFF2-40B4-BE49-F238E27FC236}">
              <a16:creationId xmlns:a16="http://schemas.microsoft.com/office/drawing/2014/main" id="{876C151F-E8EB-4C23-A788-1324641BE113}"/>
            </a:ext>
          </a:extLst>
        </xdr:cNvPr>
        <xdr:cNvSpPr/>
      </xdr:nvSpPr>
      <xdr:spPr>
        <a:xfrm>
          <a:off x="5905500" y="1264920"/>
          <a:ext cx="891540" cy="51054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noFill/>
          </a:endParaRPr>
        </a:p>
      </xdr:txBody>
    </xdr:sp>
    <xdr:clientData/>
  </xdr:twoCellAnchor>
  <xdr:twoCellAnchor>
    <xdr:from>
      <xdr:col>2</xdr:col>
      <xdr:colOff>695789</xdr:colOff>
      <xdr:row>15</xdr:row>
      <xdr:rowOff>389326</xdr:rowOff>
    </xdr:from>
    <xdr:to>
      <xdr:col>6</xdr:col>
      <xdr:colOff>81450</xdr:colOff>
      <xdr:row>16</xdr:row>
      <xdr:rowOff>98356</xdr:rowOff>
    </xdr:to>
    <xdr:sp macro="" textlink="">
      <xdr:nvSpPr>
        <xdr:cNvPr id="31" name="Flèche : droite 30">
          <a:extLst>
            <a:ext uri="{FF2B5EF4-FFF2-40B4-BE49-F238E27FC236}">
              <a16:creationId xmlns:a16="http://schemas.microsoft.com/office/drawing/2014/main" id="{A8029427-DE68-4816-9A0B-F095640CEA2C}"/>
            </a:ext>
          </a:extLst>
        </xdr:cNvPr>
        <xdr:cNvSpPr/>
      </xdr:nvSpPr>
      <xdr:spPr>
        <a:xfrm rot="21003864" flipV="1">
          <a:off x="2433149" y="7338766"/>
          <a:ext cx="2624161" cy="15099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424752</xdr:colOff>
      <xdr:row>9</xdr:row>
      <xdr:rowOff>154953</xdr:rowOff>
    </xdr:from>
    <xdr:to>
      <xdr:col>6</xdr:col>
      <xdr:colOff>251664</xdr:colOff>
      <xdr:row>9</xdr:row>
      <xdr:rowOff>288069</xdr:rowOff>
    </xdr:to>
    <xdr:sp macro="" textlink="">
      <xdr:nvSpPr>
        <xdr:cNvPr id="32" name="Flèche : droite 31">
          <a:extLst>
            <a:ext uri="{FF2B5EF4-FFF2-40B4-BE49-F238E27FC236}">
              <a16:creationId xmlns:a16="http://schemas.microsoft.com/office/drawing/2014/main" id="{59ACAF2D-37D9-4001-BF77-E254FF443AD1}"/>
            </a:ext>
          </a:extLst>
        </xdr:cNvPr>
        <xdr:cNvSpPr/>
      </xdr:nvSpPr>
      <xdr:spPr>
        <a:xfrm rot="1702964">
          <a:off x="2162112" y="4513593"/>
          <a:ext cx="3065412" cy="133116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LES%20BOULOUS\Desktop\SUIVI%20PARIS%20SPORTIFS\Gestionnaire%20de%20paris%20sportifs%20202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 0"/>
      <sheetName val="test"/>
      <sheetName val="tables"/>
      <sheetName val="Saisie des paris"/>
      <sheetName val="L18 (2)"/>
      <sheetName val="RESULTATS"/>
      <sheetName val="L18"/>
      <sheetName val="stats"/>
      <sheetName val="Feuil5"/>
      <sheetName val="Feuil1"/>
      <sheetName val="Gestionnaire de paris sportifs 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70FAE7-3789-4FF6-81CC-0750EA8BCCF2}">
  <dimension ref="A1:P270"/>
  <sheetViews>
    <sheetView tabSelected="1" topLeftCell="C1" workbookViewId="0">
      <selection activeCell="P4" sqref="P4"/>
    </sheetView>
  </sheetViews>
  <sheetFormatPr baseColWidth="10" defaultRowHeight="34.9" customHeight="1" x14ac:dyDescent="0.3"/>
  <cols>
    <col min="1" max="1" width="9.77734375" style="4" customWidth="1"/>
    <col min="2" max="4" width="10.88671875" style="2"/>
    <col min="5" max="5" width="5.88671875" customWidth="1"/>
    <col min="10" max="11" width="5.88671875" customWidth="1"/>
  </cols>
  <sheetData>
    <row r="1" spans="1:16" ht="34.9" customHeight="1" x14ac:dyDescent="0.3">
      <c r="B1" s="22"/>
      <c r="C1" s="22"/>
      <c r="D1" s="22"/>
    </row>
    <row r="2" spans="1:16" ht="64.900000000000006" customHeight="1" x14ac:dyDescent="0.3">
      <c r="A2" s="5" t="s">
        <v>0</v>
      </c>
      <c r="B2" s="6" t="s">
        <v>1</v>
      </c>
      <c r="C2" s="6" t="s">
        <v>2</v>
      </c>
      <c r="D2" s="6" t="s">
        <v>3</v>
      </c>
      <c r="F2" s="12"/>
      <c r="G2" s="13"/>
      <c r="H2" s="13"/>
      <c r="I2" s="13"/>
    </row>
    <row r="3" spans="1:16" ht="34.9" customHeight="1" x14ac:dyDescent="0.3">
      <c r="A3" s="5">
        <v>44591</v>
      </c>
      <c r="B3" s="7">
        <v>-7</v>
      </c>
      <c r="C3" s="7">
        <f>IF(N(C2)+B3&lt;0,N(C2)+B3,"")</f>
        <v>-7</v>
      </c>
      <c r="D3" s="8" t="str">
        <f>IFERROR(IF(C3&lt;0,"",SUM(C3,IF(B3=0,"",SUM(B$3:B3)),I3)),"")</f>
        <v/>
      </c>
      <c r="F3" s="12"/>
      <c r="G3" s="14"/>
      <c r="H3" s="14"/>
      <c r="I3" s="15"/>
    </row>
    <row r="4" spans="1:16" ht="34.9" customHeight="1" x14ac:dyDescent="0.3">
      <c r="A4" s="5">
        <v>44592</v>
      </c>
      <c r="B4" s="7">
        <v>10</v>
      </c>
      <c r="C4" s="7" t="str">
        <f>IF(N(C3)+B4&lt;0,N(C3)+B4,"")</f>
        <v/>
      </c>
      <c r="D4" s="8">
        <f>IFERROR(IF(C4&lt;0,"",SUM(C4,IF(B4=0,"",SUM(B$3:B4)),I4)),"")</f>
        <v>3</v>
      </c>
      <c r="F4" s="12"/>
      <c r="G4" s="14"/>
      <c r="H4" s="14"/>
      <c r="I4" s="15"/>
      <c r="N4" s="17">
        <f ca="1">N5-1</f>
        <v>44595</v>
      </c>
      <c r="P4" s="18">
        <f ca="1">IF(INDEX($C$3:$C$10,MATCH(N4,$A$3:$A$10))="",VLOOKUP(9^9,OFFSET($C$2,,,MATCH(N4,$A$3:$A$10)),1),INDEX($C$3:$C$10,MATCH(N4,$A$3:$A$10)))</f>
        <v>-7</v>
      </c>
    </row>
    <row r="5" spans="1:16" ht="34.9" customHeight="1" x14ac:dyDescent="0.3">
      <c r="A5" s="5">
        <v>44593</v>
      </c>
      <c r="B5" s="7">
        <v>0</v>
      </c>
      <c r="C5" s="7" t="str">
        <f t="shared" ref="C5:C8" si="0">IF(N(C4)+B5&lt;0,N(C4)+B5,"")</f>
        <v/>
      </c>
      <c r="D5" s="8" t="str">
        <f>IFERROR(IF(C5&lt;0,"",SUM(C5,IF(B5=0,"",SUM(B$3:B5)),I5)),"")</f>
        <v/>
      </c>
      <c r="F5" s="12"/>
      <c r="G5" s="14"/>
      <c r="H5" s="14"/>
      <c r="I5" s="15"/>
      <c r="M5" t="s">
        <v>6</v>
      </c>
      <c r="N5" s="17">
        <f ca="1">TODAY()</f>
        <v>44596</v>
      </c>
      <c r="P5" s="18">
        <f t="shared" ref="P4:P5" ca="1" si="1">IF(INDEX($C$3:$C$10,MATCH(N5,$A$3:$A$10))="",VLOOKUP(9^9,OFFSET($C$2,,,MATCH(N5,$A$3:$A$10)),1),INDEX($C$3:$C$10,MATCH(N5,$A$3:$A$10)))</f>
        <v>-4</v>
      </c>
    </row>
    <row r="6" spans="1:16" ht="34.9" customHeight="1" x14ac:dyDescent="0.3">
      <c r="A6" s="5">
        <v>44594</v>
      </c>
      <c r="B6" s="8">
        <v>0</v>
      </c>
      <c r="C6" s="7" t="str">
        <f>IF(N(C5)+B6&lt;0,N(C5)+B6,"")</f>
        <v/>
      </c>
      <c r="D6" s="8" t="str">
        <f>IFERROR(IF(C6&lt;0,"",SUM(C6,IF(B6=0,"",SUM(B$3:B6)),I6)),"")</f>
        <v/>
      </c>
      <c r="F6" s="12"/>
      <c r="G6" s="15"/>
      <c r="H6" s="14"/>
      <c r="I6" s="15"/>
      <c r="N6" s="17">
        <f ca="1">N5+1</f>
        <v>44597</v>
      </c>
      <c r="P6" s="18">
        <f ca="1">IF(INDEX($C$3:$C$10,MATCH(N6,$A$3:$A$10))="",VLOOKUP(9^9,OFFSET($C$2,,,MATCH(N6,$A$3:$A$10)),1),INDEX($C$3:$C$10,MATCH(N6,$A$3:$A$10)))</f>
        <v>-4</v>
      </c>
    </row>
    <row r="7" spans="1:16" ht="34.9" customHeight="1" x14ac:dyDescent="0.3">
      <c r="A7" s="5">
        <v>44595</v>
      </c>
      <c r="B7" s="7">
        <v>2</v>
      </c>
      <c r="C7" s="7" t="str">
        <f t="shared" si="0"/>
        <v/>
      </c>
      <c r="D7" s="8">
        <f>IFERROR(IF(C7&lt;0,"",SUM(C7,IF(B7=0,"",SUM(B$3:B7)),I7)),"")</f>
        <v>5</v>
      </c>
      <c r="F7" s="12"/>
      <c r="G7" s="14"/>
      <c r="H7" s="14"/>
      <c r="I7" s="15"/>
    </row>
    <row r="8" spans="1:16" ht="34.9" customHeight="1" x14ac:dyDescent="0.3">
      <c r="A8" s="5">
        <v>44596</v>
      </c>
      <c r="B8" s="7">
        <v>-4</v>
      </c>
      <c r="C8" s="7">
        <f t="shared" si="0"/>
        <v>-4</v>
      </c>
      <c r="D8" s="7" t="str">
        <f>IFERROR(IF(C8&lt;0,"",SUM(C8,IF(B8=0,"",SUM(B$3:B8)),I8)),"")</f>
        <v/>
      </c>
      <c r="E8" s="1"/>
      <c r="F8" s="12"/>
      <c r="G8" s="14"/>
      <c r="H8" s="14"/>
      <c r="I8" s="15"/>
      <c r="J8" s="1"/>
      <c r="K8" s="1"/>
    </row>
    <row r="9" spans="1:16" ht="34.9" customHeight="1" x14ac:dyDescent="0.3">
      <c r="A9" s="5">
        <v>44597</v>
      </c>
      <c r="B9" s="9"/>
      <c r="C9" s="10"/>
      <c r="D9" s="8" t="str">
        <f>IFERROR(IF(C9&lt;0,"",SUM(C9,IF(B9=0,"",SUM(B$3:B9)),I9)),"")</f>
        <v/>
      </c>
      <c r="F9" s="12"/>
      <c r="G9" s="3"/>
      <c r="H9" s="14"/>
      <c r="I9" s="15"/>
    </row>
    <row r="10" spans="1:16" ht="30" customHeight="1" x14ac:dyDescent="0.3">
      <c r="A10" s="5">
        <v>44598</v>
      </c>
      <c r="B10" s="8"/>
      <c r="C10" s="7"/>
      <c r="D10" s="8" t="str">
        <f>IFERROR(IF(C10&lt;0,"",SUM(C10,IF(B10=0,"",SUM(B$3:B10)),I10)),"")</f>
        <v/>
      </c>
      <c r="F10" s="12"/>
      <c r="G10" s="15"/>
      <c r="H10" s="14"/>
      <c r="I10" s="15"/>
    </row>
    <row r="11" spans="1:16" ht="34.9" customHeight="1" x14ac:dyDescent="0.3">
      <c r="B11" s="3"/>
      <c r="C11" s="3"/>
      <c r="D11" s="3"/>
      <c r="G11" s="15"/>
    </row>
    <row r="12" spans="1:16" ht="34.9" customHeight="1" x14ac:dyDescent="0.3">
      <c r="B12" s="3"/>
      <c r="C12" s="3"/>
      <c r="D12" s="3"/>
      <c r="G12" s="16">
        <v>-4</v>
      </c>
    </row>
    <row r="13" spans="1:16" ht="34.9" customHeight="1" x14ac:dyDescent="0.3">
      <c r="A13" s="19" t="s">
        <v>4</v>
      </c>
      <c r="B13" s="20"/>
      <c r="C13" s="20"/>
      <c r="D13" s="11"/>
      <c r="E13" s="11"/>
    </row>
    <row r="14" spans="1:16" ht="34.9" customHeight="1" x14ac:dyDescent="0.3">
      <c r="B14" s="3"/>
      <c r="C14" s="3"/>
      <c r="D14" s="3"/>
      <c r="F14" s="21" t="s">
        <v>5</v>
      </c>
      <c r="G14" s="21"/>
      <c r="H14" s="21"/>
      <c r="I14" s="21"/>
      <c r="J14" s="21"/>
    </row>
    <row r="15" spans="1:16" ht="34.9" customHeight="1" x14ac:dyDescent="0.3">
      <c r="B15" s="3"/>
      <c r="C15" s="3"/>
      <c r="D15" s="3"/>
      <c r="F15" s="21"/>
      <c r="G15" s="21"/>
      <c r="H15" s="21"/>
      <c r="I15" s="21"/>
      <c r="J15" s="21"/>
    </row>
    <row r="16" spans="1:16" ht="34.9" customHeight="1" x14ac:dyDescent="0.3">
      <c r="A16" s="5" t="s">
        <v>0</v>
      </c>
      <c r="B16" s="6" t="s">
        <v>1</v>
      </c>
      <c r="C16" s="6" t="s">
        <v>2</v>
      </c>
      <c r="D16" s="6" t="s">
        <v>3</v>
      </c>
      <c r="G16" s="8">
        <v>-16</v>
      </c>
    </row>
    <row r="17" spans="1:4" ht="34.9" customHeight="1" x14ac:dyDescent="0.3">
      <c r="A17" s="5">
        <v>44591</v>
      </c>
      <c r="B17" s="7">
        <v>-16</v>
      </c>
      <c r="C17" s="7">
        <f>IF(N(C16)+B17&lt;0,N(C16)+B17,"")</f>
        <v>-16</v>
      </c>
      <c r="D17" s="8" t="str">
        <f>IFERROR(IF(C17&lt;0,"",SUM(C17,IF(B17=0,"",SUM(B$3:B17)),#REF!)),"")</f>
        <v/>
      </c>
    </row>
    <row r="18" spans="1:4" ht="34.9" customHeight="1" x14ac:dyDescent="0.3">
      <c r="A18" s="5">
        <v>44592</v>
      </c>
      <c r="B18" s="7">
        <v>22</v>
      </c>
      <c r="C18" s="7" t="str">
        <f>IF(N(C17)+B18&lt;0,N(C17)+B18,"")</f>
        <v/>
      </c>
      <c r="D18" s="8">
        <v>6</v>
      </c>
    </row>
    <row r="19" spans="1:4" ht="34.9" customHeight="1" x14ac:dyDescent="0.3">
      <c r="A19" s="5">
        <v>44593</v>
      </c>
      <c r="B19" s="7">
        <v>1</v>
      </c>
      <c r="C19" s="7" t="str">
        <f t="shared" ref="C19" si="2">IF(N(C18)+B19&lt;0,N(C18)+B19,"")</f>
        <v/>
      </c>
      <c r="D19" s="8">
        <v>7</v>
      </c>
    </row>
    <row r="20" spans="1:4" ht="34.9" customHeight="1" x14ac:dyDescent="0.3">
      <c r="A20" s="5">
        <v>44594</v>
      </c>
      <c r="B20" s="8">
        <v>4</v>
      </c>
      <c r="C20" s="7" t="str">
        <f>IF(N(C19)+B20&lt;0,N(C19)+B20,"")</f>
        <v/>
      </c>
      <c r="D20" s="8">
        <v>11</v>
      </c>
    </row>
    <row r="21" spans="1:4" ht="34.9" customHeight="1" x14ac:dyDescent="0.3">
      <c r="A21" s="5">
        <v>44595</v>
      </c>
      <c r="B21" s="7">
        <v>7</v>
      </c>
      <c r="C21" s="7" t="str">
        <f t="shared" ref="C21:C22" si="3">IF(N(C20)+B21&lt;0,N(C20)+B21,"")</f>
        <v/>
      </c>
      <c r="D21" s="8">
        <v>18</v>
      </c>
    </row>
    <row r="22" spans="1:4" ht="34.9" customHeight="1" x14ac:dyDescent="0.3">
      <c r="A22" s="5">
        <v>44596</v>
      </c>
      <c r="B22" s="7">
        <v>12</v>
      </c>
      <c r="C22" s="7" t="str">
        <f t="shared" si="3"/>
        <v/>
      </c>
      <c r="D22" s="8">
        <v>30</v>
      </c>
    </row>
    <row r="23" spans="1:4" ht="34.9" customHeight="1" x14ac:dyDescent="0.3">
      <c r="A23" s="5">
        <v>44597</v>
      </c>
      <c r="B23"/>
      <c r="C23" s="10"/>
      <c r="D23" s="8" t="str">
        <f>IFERROR(IF(C23&lt;0,"",SUM(C23,IF(B23=0,"",SUM(B$3:B23)),#REF!)),"")</f>
        <v/>
      </c>
    </row>
    <row r="24" spans="1:4" ht="34.9" customHeight="1" x14ac:dyDescent="0.3">
      <c r="A24" s="5">
        <v>44598</v>
      </c>
      <c r="B24" s="9"/>
      <c r="C24" s="7"/>
      <c r="D24" s="8" t="str">
        <f>IFERROR(IF(C24&lt;0,"",SUM(C24,IF(B24=0,"",SUM(B$3:B24)),#REF!)),"")</f>
        <v/>
      </c>
    </row>
    <row r="25" spans="1:4" ht="34.9" customHeight="1" x14ac:dyDescent="0.3">
      <c r="B25" s="3"/>
      <c r="C25" s="3"/>
      <c r="D25" s="3"/>
    </row>
    <row r="26" spans="1:4" ht="34.9" customHeight="1" x14ac:dyDescent="0.3">
      <c r="B26" s="3"/>
      <c r="C26" s="3"/>
      <c r="D26" s="3"/>
    </row>
    <row r="27" spans="1:4" ht="34.9" customHeight="1" x14ac:dyDescent="0.3">
      <c r="B27" s="3"/>
      <c r="C27" s="3"/>
      <c r="D27" s="3"/>
    </row>
    <row r="28" spans="1:4" ht="34.9" customHeight="1" x14ac:dyDescent="0.3">
      <c r="B28" s="3"/>
      <c r="C28" s="3"/>
      <c r="D28" s="3"/>
    </row>
    <row r="29" spans="1:4" ht="34.9" customHeight="1" x14ac:dyDescent="0.3">
      <c r="B29" s="3"/>
      <c r="C29" s="3"/>
      <c r="D29" s="3"/>
    </row>
    <row r="30" spans="1:4" ht="34.9" customHeight="1" x14ac:dyDescent="0.3">
      <c r="B30" s="3"/>
      <c r="C30" s="3"/>
      <c r="D30" s="3"/>
    </row>
    <row r="31" spans="1:4" ht="34.9" customHeight="1" x14ac:dyDescent="0.3">
      <c r="B31" s="3"/>
      <c r="C31" s="3"/>
      <c r="D31" s="3"/>
    </row>
    <row r="32" spans="1:4" ht="34.9" customHeight="1" x14ac:dyDescent="0.3">
      <c r="B32" s="3"/>
      <c r="C32" s="3"/>
      <c r="D32" s="3"/>
    </row>
    <row r="33" spans="2:4" ht="34.9" customHeight="1" x14ac:dyDescent="0.3">
      <c r="B33" s="3"/>
      <c r="C33" s="3"/>
      <c r="D33" s="3"/>
    </row>
    <row r="34" spans="2:4" ht="34.9" customHeight="1" x14ac:dyDescent="0.3">
      <c r="B34" s="3"/>
      <c r="C34" s="3"/>
      <c r="D34" s="3"/>
    </row>
    <row r="35" spans="2:4" ht="34.9" customHeight="1" x14ac:dyDescent="0.3">
      <c r="B35" s="3"/>
      <c r="C35" s="3"/>
      <c r="D35" s="3"/>
    </row>
    <row r="36" spans="2:4" ht="34.9" customHeight="1" x14ac:dyDescent="0.3">
      <c r="B36" s="3"/>
      <c r="C36" s="3"/>
      <c r="D36" s="3"/>
    </row>
    <row r="37" spans="2:4" ht="34.9" customHeight="1" x14ac:dyDescent="0.3">
      <c r="B37" s="3"/>
      <c r="C37" s="3"/>
      <c r="D37" s="3"/>
    </row>
    <row r="38" spans="2:4" ht="34.9" customHeight="1" x14ac:dyDescent="0.3">
      <c r="B38" s="3"/>
      <c r="C38" s="3"/>
      <c r="D38" s="3"/>
    </row>
    <row r="39" spans="2:4" ht="34.9" customHeight="1" x14ac:dyDescent="0.3">
      <c r="B39" s="3"/>
      <c r="C39" s="3"/>
      <c r="D39" s="3"/>
    </row>
    <row r="40" spans="2:4" ht="34.9" customHeight="1" x14ac:dyDescent="0.3">
      <c r="B40" s="3"/>
      <c r="C40" s="3"/>
      <c r="D40" s="3"/>
    </row>
    <row r="41" spans="2:4" ht="34.9" customHeight="1" x14ac:dyDescent="0.3">
      <c r="B41" s="3"/>
      <c r="C41" s="3"/>
      <c r="D41" s="3"/>
    </row>
    <row r="42" spans="2:4" ht="34.9" customHeight="1" x14ac:dyDescent="0.3">
      <c r="B42" s="3"/>
      <c r="C42" s="3"/>
      <c r="D42" s="3"/>
    </row>
    <row r="43" spans="2:4" ht="34.9" customHeight="1" x14ac:dyDescent="0.3">
      <c r="B43" s="3"/>
      <c r="C43" s="3"/>
      <c r="D43" s="3"/>
    </row>
    <row r="44" spans="2:4" ht="34.9" customHeight="1" x14ac:dyDescent="0.3">
      <c r="B44" s="3"/>
      <c r="C44" s="3"/>
      <c r="D44" s="3"/>
    </row>
    <row r="45" spans="2:4" ht="34.9" customHeight="1" x14ac:dyDescent="0.3">
      <c r="B45" s="3"/>
      <c r="C45" s="3"/>
      <c r="D45" s="3"/>
    </row>
    <row r="46" spans="2:4" ht="34.9" customHeight="1" x14ac:dyDescent="0.3">
      <c r="B46" s="3"/>
      <c r="C46" s="3"/>
      <c r="D46" s="3"/>
    </row>
    <row r="47" spans="2:4" ht="34.9" customHeight="1" x14ac:dyDescent="0.3">
      <c r="B47" s="3"/>
      <c r="C47" s="3"/>
      <c r="D47" s="3"/>
    </row>
    <row r="48" spans="2:4" ht="34.9" customHeight="1" x14ac:dyDescent="0.3">
      <c r="B48" s="3"/>
      <c r="C48" s="3"/>
      <c r="D48" s="3"/>
    </row>
    <row r="49" spans="2:4" ht="34.9" customHeight="1" x14ac:dyDescent="0.3">
      <c r="B49" s="3"/>
      <c r="C49" s="3"/>
      <c r="D49" s="3"/>
    </row>
    <row r="50" spans="2:4" ht="34.9" customHeight="1" x14ac:dyDescent="0.3">
      <c r="B50" s="3"/>
      <c r="C50" s="3"/>
      <c r="D50" s="3"/>
    </row>
    <row r="51" spans="2:4" ht="34.9" customHeight="1" x14ac:dyDescent="0.3">
      <c r="B51" s="3"/>
      <c r="C51" s="3"/>
      <c r="D51" s="3"/>
    </row>
    <row r="52" spans="2:4" ht="34.9" customHeight="1" x14ac:dyDescent="0.3">
      <c r="B52" s="3"/>
      <c r="C52" s="3"/>
      <c r="D52" s="3"/>
    </row>
    <row r="53" spans="2:4" ht="34.9" customHeight="1" x14ac:dyDescent="0.3">
      <c r="B53" s="3"/>
      <c r="C53" s="3"/>
      <c r="D53" s="3"/>
    </row>
    <row r="54" spans="2:4" ht="34.9" customHeight="1" x14ac:dyDescent="0.3">
      <c r="B54" s="3"/>
      <c r="C54" s="3"/>
      <c r="D54" s="3"/>
    </row>
    <row r="55" spans="2:4" ht="34.9" customHeight="1" x14ac:dyDescent="0.3">
      <c r="B55" s="3"/>
      <c r="C55" s="3"/>
      <c r="D55" s="3"/>
    </row>
    <row r="56" spans="2:4" ht="34.9" customHeight="1" x14ac:dyDescent="0.3">
      <c r="B56" s="3"/>
      <c r="C56" s="3"/>
      <c r="D56" s="3"/>
    </row>
    <row r="57" spans="2:4" ht="34.9" customHeight="1" x14ac:dyDescent="0.3">
      <c r="B57" s="3"/>
      <c r="C57" s="3"/>
      <c r="D57" s="3"/>
    </row>
    <row r="58" spans="2:4" ht="34.9" customHeight="1" x14ac:dyDescent="0.3">
      <c r="B58" s="3"/>
      <c r="C58" s="3"/>
      <c r="D58" s="3"/>
    </row>
    <row r="59" spans="2:4" ht="34.9" customHeight="1" x14ac:dyDescent="0.3">
      <c r="B59" s="3"/>
      <c r="C59" s="3"/>
      <c r="D59" s="3"/>
    </row>
    <row r="60" spans="2:4" ht="34.9" customHeight="1" x14ac:dyDescent="0.3">
      <c r="B60" s="3"/>
      <c r="C60" s="3"/>
      <c r="D60" s="3"/>
    </row>
    <row r="61" spans="2:4" ht="34.9" customHeight="1" x14ac:dyDescent="0.3">
      <c r="B61" s="3"/>
      <c r="C61" s="3"/>
      <c r="D61" s="3"/>
    </row>
    <row r="62" spans="2:4" ht="34.9" customHeight="1" x14ac:dyDescent="0.3">
      <c r="B62" s="3"/>
      <c r="C62" s="3"/>
      <c r="D62" s="3"/>
    </row>
    <row r="63" spans="2:4" ht="34.9" customHeight="1" x14ac:dyDescent="0.3">
      <c r="B63" s="3"/>
      <c r="C63" s="3"/>
      <c r="D63" s="3"/>
    </row>
    <row r="64" spans="2:4" ht="34.9" customHeight="1" x14ac:dyDescent="0.3">
      <c r="B64" s="3"/>
      <c r="C64" s="3"/>
      <c r="D64" s="3"/>
    </row>
    <row r="65" spans="2:4" ht="34.9" customHeight="1" x14ac:dyDescent="0.3">
      <c r="B65" s="3"/>
      <c r="C65" s="3"/>
      <c r="D65" s="3"/>
    </row>
    <row r="66" spans="2:4" ht="34.9" customHeight="1" x14ac:dyDescent="0.3">
      <c r="B66" s="3"/>
      <c r="C66" s="3"/>
      <c r="D66" s="3"/>
    </row>
    <row r="67" spans="2:4" ht="34.9" customHeight="1" x14ac:dyDescent="0.3">
      <c r="B67" s="3"/>
      <c r="C67" s="3"/>
      <c r="D67" s="3"/>
    </row>
    <row r="68" spans="2:4" ht="34.9" customHeight="1" x14ac:dyDescent="0.3">
      <c r="B68" s="3"/>
      <c r="C68" s="3"/>
      <c r="D68" s="3"/>
    </row>
    <row r="69" spans="2:4" ht="34.9" customHeight="1" x14ac:dyDescent="0.3">
      <c r="B69" s="3"/>
      <c r="C69" s="3"/>
      <c r="D69" s="3"/>
    </row>
    <row r="70" spans="2:4" ht="34.9" customHeight="1" x14ac:dyDescent="0.3">
      <c r="B70" s="3"/>
      <c r="C70" s="3"/>
      <c r="D70" s="3"/>
    </row>
    <row r="71" spans="2:4" ht="34.9" customHeight="1" x14ac:dyDescent="0.3">
      <c r="B71" s="3"/>
      <c r="C71" s="3"/>
      <c r="D71" s="3"/>
    </row>
    <row r="72" spans="2:4" ht="34.9" customHeight="1" x14ac:dyDescent="0.3">
      <c r="B72" s="3"/>
      <c r="C72" s="3"/>
      <c r="D72" s="3"/>
    </row>
    <row r="73" spans="2:4" ht="34.9" customHeight="1" x14ac:dyDescent="0.3">
      <c r="B73" s="3"/>
      <c r="C73" s="3"/>
      <c r="D73" s="3"/>
    </row>
    <row r="74" spans="2:4" ht="34.9" customHeight="1" x14ac:dyDescent="0.3">
      <c r="B74" s="3"/>
      <c r="C74" s="3"/>
      <c r="D74" s="3"/>
    </row>
    <row r="75" spans="2:4" ht="34.9" customHeight="1" x14ac:dyDescent="0.3">
      <c r="B75" s="3"/>
      <c r="C75" s="3"/>
      <c r="D75" s="3"/>
    </row>
    <row r="76" spans="2:4" ht="34.9" customHeight="1" x14ac:dyDescent="0.3">
      <c r="B76" s="3"/>
      <c r="C76" s="3"/>
      <c r="D76" s="3"/>
    </row>
    <row r="77" spans="2:4" ht="34.9" customHeight="1" x14ac:dyDescent="0.3">
      <c r="B77" s="3"/>
      <c r="C77" s="3"/>
      <c r="D77" s="3"/>
    </row>
    <row r="78" spans="2:4" ht="34.9" customHeight="1" x14ac:dyDescent="0.3">
      <c r="B78" s="3"/>
      <c r="C78" s="3"/>
      <c r="D78" s="3"/>
    </row>
    <row r="79" spans="2:4" ht="34.9" customHeight="1" x14ac:dyDescent="0.3">
      <c r="B79" s="3"/>
      <c r="C79" s="3"/>
      <c r="D79" s="3"/>
    </row>
    <row r="80" spans="2:4" ht="34.9" customHeight="1" x14ac:dyDescent="0.3">
      <c r="B80" s="3"/>
      <c r="C80" s="3"/>
      <c r="D80" s="3"/>
    </row>
    <row r="81" spans="2:4" ht="34.9" customHeight="1" x14ac:dyDescent="0.3">
      <c r="B81" s="3"/>
      <c r="C81" s="3"/>
      <c r="D81" s="3"/>
    </row>
    <row r="82" spans="2:4" ht="34.9" customHeight="1" x14ac:dyDescent="0.3">
      <c r="B82" s="3"/>
      <c r="C82" s="3"/>
      <c r="D82" s="3"/>
    </row>
    <row r="83" spans="2:4" ht="34.9" customHeight="1" x14ac:dyDescent="0.3">
      <c r="B83" s="3"/>
      <c r="C83" s="3"/>
      <c r="D83" s="3"/>
    </row>
    <row r="84" spans="2:4" ht="34.9" customHeight="1" x14ac:dyDescent="0.3">
      <c r="B84" s="3"/>
      <c r="C84" s="3"/>
      <c r="D84" s="3"/>
    </row>
    <row r="85" spans="2:4" ht="34.9" customHeight="1" x14ac:dyDescent="0.3">
      <c r="B85" s="3"/>
      <c r="C85" s="3"/>
      <c r="D85" s="3"/>
    </row>
    <row r="86" spans="2:4" ht="34.9" customHeight="1" x14ac:dyDescent="0.3">
      <c r="B86" s="3"/>
      <c r="C86" s="3"/>
      <c r="D86" s="3"/>
    </row>
    <row r="87" spans="2:4" ht="34.9" customHeight="1" x14ac:dyDescent="0.3">
      <c r="B87" s="3"/>
      <c r="C87" s="3"/>
      <c r="D87" s="3"/>
    </row>
    <row r="88" spans="2:4" ht="34.9" customHeight="1" x14ac:dyDescent="0.3">
      <c r="B88" s="3"/>
      <c r="C88" s="3"/>
      <c r="D88" s="3"/>
    </row>
    <row r="89" spans="2:4" ht="34.9" customHeight="1" x14ac:dyDescent="0.3">
      <c r="B89" s="3"/>
      <c r="C89" s="3"/>
      <c r="D89" s="3"/>
    </row>
    <row r="90" spans="2:4" ht="34.9" customHeight="1" x14ac:dyDescent="0.3">
      <c r="B90" s="3"/>
      <c r="C90" s="3"/>
      <c r="D90" s="3"/>
    </row>
    <row r="91" spans="2:4" ht="34.9" customHeight="1" x14ac:dyDescent="0.3">
      <c r="B91" s="3"/>
      <c r="C91" s="3"/>
      <c r="D91" s="3"/>
    </row>
    <row r="92" spans="2:4" ht="34.9" customHeight="1" x14ac:dyDescent="0.3">
      <c r="B92" s="3"/>
      <c r="C92" s="3"/>
      <c r="D92" s="3"/>
    </row>
    <row r="93" spans="2:4" ht="34.9" customHeight="1" x14ac:dyDescent="0.3">
      <c r="B93" s="3"/>
      <c r="C93" s="3"/>
      <c r="D93" s="3"/>
    </row>
    <row r="94" spans="2:4" ht="34.9" customHeight="1" x14ac:dyDescent="0.3">
      <c r="B94" s="3"/>
      <c r="C94" s="3"/>
      <c r="D94" s="3"/>
    </row>
    <row r="95" spans="2:4" ht="34.9" customHeight="1" x14ac:dyDescent="0.3">
      <c r="B95" s="3"/>
      <c r="C95" s="3"/>
      <c r="D95" s="3"/>
    </row>
    <row r="96" spans="2:4" ht="34.9" customHeight="1" x14ac:dyDescent="0.3">
      <c r="B96" s="3"/>
      <c r="C96" s="3"/>
      <c r="D96" s="3"/>
    </row>
    <row r="97" spans="2:4" ht="34.9" customHeight="1" x14ac:dyDescent="0.3">
      <c r="B97" s="3"/>
      <c r="C97" s="3"/>
      <c r="D97" s="3"/>
    </row>
    <row r="98" spans="2:4" ht="34.9" customHeight="1" x14ac:dyDescent="0.3">
      <c r="B98" s="3"/>
      <c r="C98" s="3"/>
      <c r="D98" s="3"/>
    </row>
    <row r="99" spans="2:4" ht="34.9" customHeight="1" x14ac:dyDescent="0.3">
      <c r="B99" s="3"/>
      <c r="C99" s="3"/>
      <c r="D99" s="3"/>
    </row>
    <row r="100" spans="2:4" ht="34.9" customHeight="1" x14ac:dyDescent="0.3">
      <c r="B100" s="3"/>
      <c r="C100" s="3"/>
      <c r="D100" s="3"/>
    </row>
    <row r="101" spans="2:4" ht="34.9" customHeight="1" x14ac:dyDescent="0.3">
      <c r="B101" s="3"/>
      <c r="C101" s="3"/>
      <c r="D101" s="3"/>
    </row>
    <row r="102" spans="2:4" ht="34.9" customHeight="1" x14ac:dyDescent="0.3">
      <c r="B102" s="3"/>
      <c r="C102" s="3"/>
      <c r="D102" s="3"/>
    </row>
    <row r="103" spans="2:4" ht="34.9" customHeight="1" x14ac:dyDescent="0.3">
      <c r="B103" s="3"/>
      <c r="C103" s="3"/>
      <c r="D103" s="3"/>
    </row>
    <row r="104" spans="2:4" ht="34.9" customHeight="1" x14ac:dyDescent="0.3">
      <c r="B104" s="3"/>
      <c r="C104" s="3"/>
      <c r="D104" s="3"/>
    </row>
    <row r="105" spans="2:4" ht="34.9" customHeight="1" x14ac:dyDescent="0.3">
      <c r="B105" s="3"/>
      <c r="C105" s="3"/>
      <c r="D105" s="3"/>
    </row>
    <row r="106" spans="2:4" ht="34.9" customHeight="1" x14ac:dyDescent="0.3">
      <c r="B106" s="3"/>
      <c r="C106" s="3"/>
      <c r="D106" s="3"/>
    </row>
    <row r="107" spans="2:4" ht="34.9" customHeight="1" x14ac:dyDescent="0.3">
      <c r="B107" s="3"/>
      <c r="C107" s="3"/>
      <c r="D107" s="3"/>
    </row>
    <row r="108" spans="2:4" ht="34.9" customHeight="1" x14ac:dyDescent="0.3">
      <c r="B108" s="3"/>
      <c r="C108" s="3"/>
      <c r="D108" s="3"/>
    </row>
    <row r="109" spans="2:4" ht="34.9" customHeight="1" x14ac:dyDescent="0.3">
      <c r="B109" s="3"/>
      <c r="C109" s="3"/>
      <c r="D109" s="3"/>
    </row>
    <row r="110" spans="2:4" ht="34.9" customHeight="1" x14ac:dyDescent="0.3">
      <c r="B110" s="3"/>
      <c r="C110" s="3"/>
      <c r="D110" s="3"/>
    </row>
    <row r="111" spans="2:4" ht="34.9" customHeight="1" x14ac:dyDescent="0.3">
      <c r="B111" s="3"/>
      <c r="C111" s="3"/>
      <c r="D111" s="3"/>
    </row>
    <row r="112" spans="2:4" ht="34.9" customHeight="1" x14ac:dyDescent="0.3">
      <c r="B112" s="3"/>
      <c r="C112" s="3"/>
      <c r="D112" s="3"/>
    </row>
    <row r="113" spans="2:4" ht="34.9" customHeight="1" x14ac:dyDescent="0.3">
      <c r="B113" s="3"/>
      <c r="C113" s="3"/>
      <c r="D113" s="3"/>
    </row>
    <row r="114" spans="2:4" ht="34.9" customHeight="1" x14ac:dyDescent="0.3">
      <c r="B114" s="3"/>
      <c r="C114" s="3"/>
      <c r="D114" s="3"/>
    </row>
    <row r="115" spans="2:4" ht="34.9" customHeight="1" x14ac:dyDescent="0.3">
      <c r="B115" s="3"/>
      <c r="C115" s="3"/>
      <c r="D115" s="3"/>
    </row>
    <row r="116" spans="2:4" ht="34.9" customHeight="1" x14ac:dyDescent="0.3">
      <c r="B116" s="3"/>
      <c r="C116" s="3"/>
      <c r="D116" s="3"/>
    </row>
    <row r="117" spans="2:4" ht="34.9" customHeight="1" x14ac:dyDescent="0.3">
      <c r="B117" s="3"/>
      <c r="C117" s="3"/>
      <c r="D117" s="3"/>
    </row>
    <row r="118" spans="2:4" ht="34.9" customHeight="1" x14ac:dyDescent="0.3">
      <c r="B118" s="3"/>
      <c r="C118" s="3"/>
      <c r="D118" s="3"/>
    </row>
    <row r="119" spans="2:4" ht="34.9" customHeight="1" x14ac:dyDescent="0.3">
      <c r="B119" s="3"/>
      <c r="C119" s="3"/>
      <c r="D119" s="3"/>
    </row>
    <row r="120" spans="2:4" ht="34.9" customHeight="1" x14ac:dyDescent="0.3">
      <c r="B120" s="3"/>
      <c r="C120" s="3"/>
      <c r="D120" s="3"/>
    </row>
    <row r="121" spans="2:4" ht="34.9" customHeight="1" x14ac:dyDescent="0.3">
      <c r="B121" s="3"/>
      <c r="C121" s="3"/>
      <c r="D121" s="3"/>
    </row>
    <row r="122" spans="2:4" ht="34.9" customHeight="1" x14ac:dyDescent="0.3">
      <c r="B122" s="3"/>
      <c r="C122" s="3"/>
      <c r="D122" s="3"/>
    </row>
    <row r="123" spans="2:4" ht="34.9" customHeight="1" x14ac:dyDescent="0.3">
      <c r="B123" s="3"/>
      <c r="C123" s="3"/>
      <c r="D123" s="3"/>
    </row>
    <row r="124" spans="2:4" ht="34.9" customHeight="1" x14ac:dyDescent="0.3">
      <c r="B124" s="3"/>
      <c r="C124" s="3"/>
      <c r="D124" s="3"/>
    </row>
    <row r="125" spans="2:4" ht="34.9" customHeight="1" x14ac:dyDescent="0.3">
      <c r="B125" s="3"/>
      <c r="C125" s="3"/>
      <c r="D125" s="3"/>
    </row>
    <row r="126" spans="2:4" ht="34.9" customHeight="1" x14ac:dyDescent="0.3">
      <c r="B126" s="3"/>
      <c r="C126" s="3"/>
      <c r="D126" s="3"/>
    </row>
    <row r="127" spans="2:4" ht="34.9" customHeight="1" x14ac:dyDescent="0.3">
      <c r="B127" s="3"/>
      <c r="C127" s="3"/>
      <c r="D127" s="3"/>
    </row>
    <row r="128" spans="2:4" ht="34.9" customHeight="1" x14ac:dyDescent="0.3">
      <c r="B128" s="3"/>
      <c r="C128" s="3"/>
      <c r="D128" s="3"/>
    </row>
    <row r="129" spans="2:4" ht="34.9" customHeight="1" x14ac:dyDescent="0.3">
      <c r="B129" s="3"/>
      <c r="C129" s="3"/>
      <c r="D129" s="3"/>
    </row>
    <row r="130" spans="2:4" ht="34.9" customHeight="1" x14ac:dyDescent="0.3">
      <c r="B130" s="3"/>
      <c r="C130" s="3"/>
      <c r="D130" s="3"/>
    </row>
    <row r="131" spans="2:4" ht="34.9" customHeight="1" x14ac:dyDescent="0.3">
      <c r="B131" s="3"/>
      <c r="C131" s="3"/>
      <c r="D131" s="3"/>
    </row>
    <row r="132" spans="2:4" ht="34.9" customHeight="1" x14ac:dyDescent="0.3">
      <c r="B132" s="3"/>
      <c r="C132" s="3"/>
      <c r="D132" s="3"/>
    </row>
    <row r="133" spans="2:4" ht="34.9" customHeight="1" x14ac:dyDescent="0.3">
      <c r="B133" s="3"/>
      <c r="C133" s="3"/>
      <c r="D133" s="3"/>
    </row>
    <row r="134" spans="2:4" ht="34.9" customHeight="1" x14ac:dyDescent="0.3">
      <c r="B134" s="3"/>
      <c r="C134" s="3"/>
      <c r="D134" s="3"/>
    </row>
    <row r="135" spans="2:4" ht="34.9" customHeight="1" x14ac:dyDescent="0.3">
      <c r="B135" s="3"/>
      <c r="C135" s="3"/>
      <c r="D135" s="3"/>
    </row>
    <row r="136" spans="2:4" ht="34.9" customHeight="1" x14ac:dyDescent="0.3">
      <c r="B136" s="3"/>
      <c r="C136" s="3"/>
      <c r="D136" s="3"/>
    </row>
    <row r="137" spans="2:4" ht="34.9" customHeight="1" x14ac:dyDescent="0.3">
      <c r="B137" s="3"/>
      <c r="C137" s="3"/>
      <c r="D137" s="3"/>
    </row>
    <row r="138" spans="2:4" ht="34.9" customHeight="1" x14ac:dyDescent="0.3">
      <c r="B138" s="3"/>
      <c r="C138" s="3"/>
      <c r="D138" s="3"/>
    </row>
    <row r="139" spans="2:4" ht="34.9" customHeight="1" x14ac:dyDescent="0.3">
      <c r="B139" s="3"/>
      <c r="C139" s="3"/>
      <c r="D139" s="3"/>
    </row>
    <row r="140" spans="2:4" ht="34.9" customHeight="1" x14ac:dyDescent="0.3">
      <c r="B140" s="3"/>
      <c r="C140" s="3"/>
      <c r="D140" s="3"/>
    </row>
    <row r="141" spans="2:4" ht="34.9" customHeight="1" x14ac:dyDescent="0.3">
      <c r="B141" s="3"/>
      <c r="C141" s="3"/>
      <c r="D141" s="3"/>
    </row>
    <row r="142" spans="2:4" ht="34.9" customHeight="1" x14ac:dyDescent="0.3">
      <c r="B142" s="3"/>
      <c r="C142" s="3"/>
      <c r="D142" s="3"/>
    </row>
    <row r="143" spans="2:4" ht="34.9" customHeight="1" x14ac:dyDescent="0.3">
      <c r="B143" s="3"/>
      <c r="C143" s="3"/>
      <c r="D143" s="3"/>
    </row>
    <row r="144" spans="2:4" ht="34.9" customHeight="1" x14ac:dyDescent="0.3">
      <c r="B144" s="3"/>
      <c r="C144" s="3"/>
      <c r="D144" s="3"/>
    </row>
    <row r="145" spans="2:4" ht="34.9" customHeight="1" x14ac:dyDescent="0.3">
      <c r="B145" s="3"/>
      <c r="C145" s="3"/>
      <c r="D145" s="3"/>
    </row>
    <row r="146" spans="2:4" ht="34.9" customHeight="1" x14ac:dyDescent="0.3">
      <c r="B146" s="3"/>
      <c r="C146" s="3"/>
      <c r="D146" s="3"/>
    </row>
    <row r="147" spans="2:4" ht="34.9" customHeight="1" x14ac:dyDescent="0.3">
      <c r="B147" s="3"/>
      <c r="C147" s="3"/>
      <c r="D147" s="3"/>
    </row>
    <row r="148" spans="2:4" ht="34.9" customHeight="1" x14ac:dyDescent="0.3">
      <c r="B148" s="3"/>
      <c r="C148" s="3"/>
      <c r="D148" s="3"/>
    </row>
    <row r="149" spans="2:4" ht="34.9" customHeight="1" x14ac:dyDescent="0.3">
      <c r="B149" s="3"/>
      <c r="C149" s="3"/>
      <c r="D149" s="3"/>
    </row>
    <row r="150" spans="2:4" ht="34.9" customHeight="1" x14ac:dyDescent="0.3">
      <c r="B150" s="3"/>
      <c r="C150" s="3"/>
      <c r="D150" s="3"/>
    </row>
    <row r="151" spans="2:4" ht="34.9" customHeight="1" x14ac:dyDescent="0.3">
      <c r="B151" s="3"/>
      <c r="C151" s="3"/>
      <c r="D151" s="3"/>
    </row>
    <row r="152" spans="2:4" ht="34.9" customHeight="1" x14ac:dyDescent="0.3">
      <c r="B152" s="3"/>
      <c r="C152" s="3"/>
      <c r="D152" s="3"/>
    </row>
    <row r="153" spans="2:4" ht="34.9" customHeight="1" x14ac:dyDescent="0.3">
      <c r="B153" s="3"/>
      <c r="C153" s="3"/>
      <c r="D153" s="3"/>
    </row>
    <row r="154" spans="2:4" ht="34.9" customHeight="1" x14ac:dyDescent="0.3">
      <c r="B154" s="3"/>
      <c r="C154" s="3"/>
      <c r="D154" s="3"/>
    </row>
    <row r="155" spans="2:4" ht="34.9" customHeight="1" x14ac:dyDescent="0.3">
      <c r="B155" s="3"/>
      <c r="C155" s="3"/>
      <c r="D155" s="3"/>
    </row>
    <row r="156" spans="2:4" ht="34.9" customHeight="1" x14ac:dyDescent="0.3">
      <c r="B156" s="3"/>
      <c r="C156" s="3"/>
      <c r="D156" s="3"/>
    </row>
    <row r="157" spans="2:4" ht="34.9" customHeight="1" x14ac:dyDescent="0.3">
      <c r="B157" s="3"/>
      <c r="C157" s="3"/>
      <c r="D157" s="3"/>
    </row>
    <row r="158" spans="2:4" ht="34.9" customHeight="1" x14ac:dyDescent="0.3">
      <c r="B158" s="3"/>
      <c r="C158" s="3"/>
      <c r="D158" s="3"/>
    </row>
    <row r="159" spans="2:4" ht="34.9" customHeight="1" x14ac:dyDescent="0.3">
      <c r="B159" s="3"/>
      <c r="C159" s="3"/>
      <c r="D159" s="3"/>
    </row>
    <row r="160" spans="2:4" ht="34.9" customHeight="1" x14ac:dyDescent="0.3">
      <c r="B160" s="3"/>
      <c r="C160" s="3"/>
      <c r="D160" s="3"/>
    </row>
    <row r="161" spans="2:4" ht="34.9" customHeight="1" x14ac:dyDescent="0.3">
      <c r="B161" s="3"/>
      <c r="C161" s="3"/>
      <c r="D161" s="3"/>
    </row>
    <row r="162" spans="2:4" ht="34.9" customHeight="1" x14ac:dyDescent="0.3">
      <c r="B162" s="3"/>
      <c r="C162" s="3"/>
      <c r="D162" s="3"/>
    </row>
    <row r="163" spans="2:4" ht="34.9" customHeight="1" x14ac:dyDescent="0.3">
      <c r="B163" s="3"/>
      <c r="C163" s="3"/>
      <c r="D163" s="3"/>
    </row>
    <row r="164" spans="2:4" ht="34.9" customHeight="1" x14ac:dyDescent="0.3">
      <c r="B164" s="3"/>
      <c r="C164" s="3"/>
      <c r="D164" s="3"/>
    </row>
    <row r="165" spans="2:4" ht="34.9" customHeight="1" x14ac:dyDescent="0.3">
      <c r="B165" s="3"/>
      <c r="C165" s="3"/>
      <c r="D165" s="3"/>
    </row>
    <row r="166" spans="2:4" ht="34.9" customHeight="1" x14ac:dyDescent="0.3">
      <c r="B166" s="3"/>
      <c r="C166" s="3"/>
      <c r="D166" s="3"/>
    </row>
    <row r="167" spans="2:4" ht="34.9" customHeight="1" x14ac:dyDescent="0.3">
      <c r="B167" s="3"/>
      <c r="C167" s="3"/>
      <c r="D167" s="3"/>
    </row>
    <row r="168" spans="2:4" ht="34.9" customHeight="1" x14ac:dyDescent="0.3">
      <c r="B168" s="3"/>
      <c r="C168" s="3"/>
      <c r="D168" s="3"/>
    </row>
    <row r="169" spans="2:4" ht="34.9" customHeight="1" x14ac:dyDescent="0.3">
      <c r="B169" s="3"/>
      <c r="C169" s="3"/>
      <c r="D169" s="3"/>
    </row>
    <row r="170" spans="2:4" ht="34.9" customHeight="1" x14ac:dyDescent="0.3">
      <c r="B170" s="3"/>
      <c r="C170" s="3"/>
      <c r="D170" s="3"/>
    </row>
    <row r="171" spans="2:4" ht="34.9" customHeight="1" x14ac:dyDescent="0.3">
      <c r="B171" s="3"/>
      <c r="C171" s="3"/>
      <c r="D171" s="3"/>
    </row>
    <row r="172" spans="2:4" ht="34.9" customHeight="1" x14ac:dyDescent="0.3">
      <c r="B172" s="3"/>
      <c r="C172" s="3"/>
      <c r="D172" s="3"/>
    </row>
    <row r="173" spans="2:4" ht="34.9" customHeight="1" x14ac:dyDescent="0.3">
      <c r="B173" s="3"/>
      <c r="C173" s="3"/>
      <c r="D173" s="3"/>
    </row>
    <row r="174" spans="2:4" ht="34.9" customHeight="1" x14ac:dyDescent="0.3">
      <c r="B174" s="3"/>
      <c r="C174" s="3"/>
      <c r="D174" s="3"/>
    </row>
    <row r="175" spans="2:4" ht="34.9" customHeight="1" x14ac:dyDescent="0.3">
      <c r="B175" s="3"/>
      <c r="C175" s="3"/>
      <c r="D175" s="3"/>
    </row>
    <row r="176" spans="2:4" ht="34.9" customHeight="1" x14ac:dyDescent="0.3">
      <c r="B176" s="3"/>
      <c r="C176" s="3"/>
      <c r="D176" s="3"/>
    </row>
    <row r="177" spans="2:4" ht="34.9" customHeight="1" x14ac:dyDescent="0.3">
      <c r="B177" s="3"/>
      <c r="C177" s="3"/>
      <c r="D177" s="3"/>
    </row>
    <row r="178" spans="2:4" ht="34.9" customHeight="1" x14ac:dyDescent="0.3">
      <c r="B178" s="3"/>
      <c r="C178" s="3"/>
      <c r="D178" s="3"/>
    </row>
    <row r="179" spans="2:4" ht="34.9" customHeight="1" x14ac:dyDescent="0.3">
      <c r="B179" s="3"/>
      <c r="C179" s="3"/>
      <c r="D179" s="3"/>
    </row>
    <row r="180" spans="2:4" ht="34.9" customHeight="1" x14ac:dyDescent="0.3">
      <c r="B180" s="3"/>
      <c r="C180" s="3"/>
      <c r="D180" s="3"/>
    </row>
    <row r="181" spans="2:4" ht="34.9" customHeight="1" x14ac:dyDescent="0.3">
      <c r="B181" s="3"/>
      <c r="C181" s="3"/>
      <c r="D181" s="3"/>
    </row>
    <row r="182" spans="2:4" ht="34.9" customHeight="1" x14ac:dyDescent="0.3">
      <c r="B182" s="3"/>
      <c r="C182" s="3"/>
      <c r="D182" s="3"/>
    </row>
    <row r="183" spans="2:4" ht="34.9" customHeight="1" x14ac:dyDescent="0.3">
      <c r="B183" s="3"/>
      <c r="C183" s="3"/>
      <c r="D183" s="3"/>
    </row>
    <row r="184" spans="2:4" ht="34.9" customHeight="1" x14ac:dyDescent="0.3">
      <c r="B184" s="3"/>
      <c r="C184" s="3"/>
      <c r="D184" s="3"/>
    </row>
    <row r="185" spans="2:4" ht="34.9" customHeight="1" x14ac:dyDescent="0.3">
      <c r="B185" s="3"/>
      <c r="C185" s="3"/>
      <c r="D185" s="3"/>
    </row>
    <row r="186" spans="2:4" ht="34.9" customHeight="1" x14ac:dyDescent="0.3">
      <c r="B186" s="3"/>
      <c r="C186" s="3"/>
      <c r="D186" s="3"/>
    </row>
    <row r="187" spans="2:4" ht="34.9" customHeight="1" x14ac:dyDescent="0.3">
      <c r="B187" s="3"/>
      <c r="C187" s="3"/>
      <c r="D187" s="3"/>
    </row>
    <row r="188" spans="2:4" ht="34.9" customHeight="1" x14ac:dyDescent="0.3">
      <c r="B188" s="3"/>
      <c r="C188" s="3"/>
      <c r="D188" s="3"/>
    </row>
    <row r="189" spans="2:4" ht="34.9" customHeight="1" x14ac:dyDescent="0.3">
      <c r="B189" s="3"/>
      <c r="C189" s="3"/>
      <c r="D189" s="3"/>
    </row>
    <row r="190" spans="2:4" ht="34.9" customHeight="1" x14ac:dyDescent="0.3">
      <c r="B190" s="3"/>
      <c r="C190" s="3"/>
      <c r="D190" s="3"/>
    </row>
    <row r="191" spans="2:4" ht="34.9" customHeight="1" x14ac:dyDescent="0.3">
      <c r="B191" s="3"/>
      <c r="C191" s="3"/>
      <c r="D191" s="3"/>
    </row>
    <row r="192" spans="2:4" ht="34.9" customHeight="1" x14ac:dyDescent="0.3">
      <c r="B192" s="3"/>
      <c r="C192" s="3"/>
      <c r="D192" s="3"/>
    </row>
    <row r="193" spans="2:4" ht="34.9" customHeight="1" x14ac:dyDescent="0.3">
      <c r="B193" s="3"/>
      <c r="C193" s="3"/>
      <c r="D193" s="3"/>
    </row>
    <row r="194" spans="2:4" ht="34.9" customHeight="1" x14ac:dyDescent="0.3">
      <c r="B194" s="3"/>
      <c r="C194" s="3"/>
      <c r="D194" s="3"/>
    </row>
    <row r="195" spans="2:4" ht="34.9" customHeight="1" x14ac:dyDescent="0.3">
      <c r="B195" s="3"/>
      <c r="C195" s="3"/>
      <c r="D195" s="3"/>
    </row>
    <row r="196" spans="2:4" ht="34.9" customHeight="1" x14ac:dyDescent="0.3">
      <c r="B196" s="3"/>
      <c r="C196" s="3"/>
      <c r="D196" s="3"/>
    </row>
    <row r="197" spans="2:4" ht="34.9" customHeight="1" x14ac:dyDescent="0.3">
      <c r="B197" s="3"/>
      <c r="C197" s="3"/>
      <c r="D197" s="3"/>
    </row>
    <row r="198" spans="2:4" ht="34.9" customHeight="1" x14ac:dyDescent="0.3">
      <c r="B198" s="3"/>
      <c r="C198" s="3"/>
      <c r="D198" s="3"/>
    </row>
    <row r="199" spans="2:4" ht="34.9" customHeight="1" x14ac:dyDescent="0.3">
      <c r="B199" s="3"/>
      <c r="C199" s="3"/>
      <c r="D199" s="3"/>
    </row>
    <row r="200" spans="2:4" ht="34.9" customHeight="1" x14ac:dyDescent="0.3">
      <c r="B200" s="3"/>
      <c r="C200" s="3"/>
      <c r="D200" s="3"/>
    </row>
    <row r="201" spans="2:4" ht="34.9" customHeight="1" x14ac:dyDescent="0.3">
      <c r="B201" s="3"/>
      <c r="C201" s="3"/>
      <c r="D201" s="3"/>
    </row>
    <row r="202" spans="2:4" ht="34.9" customHeight="1" x14ac:dyDescent="0.3">
      <c r="B202" s="3"/>
      <c r="C202" s="3"/>
      <c r="D202" s="3"/>
    </row>
    <row r="203" spans="2:4" ht="34.9" customHeight="1" x14ac:dyDescent="0.3">
      <c r="B203" s="3"/>
      <c r="C203" s="3"/>
      <c r="D203" s="3"/>
    </row>
    <row r="204" spans="2:4" ht="34.9" customHeight="1" x14ac:dyDescent="0.3">
      <c r="B204" s="3"/>
      <c r="C204" s="3"/>
      <c r="D204" s="3"/>
    </row>
    <row r="205" spans="2:4" ht="34.9" customHeight="1" x14ac:dyDescent="0.3">
      <c r="B205" s="3"/>
      <c r="C205" s="3"/>
      <c r="D205" s="3"/>
    </row>
    <row r="206" spans="2:4" ht="34.9" customHeight="1" x14ac:dyDescent="0.3">
      <c r="B206" s="3"/>
      <c r="C206" s="3"/>
      <c r="D206" s="3"/>
    </row>
    <row r="207" spans="2:4" ht="34.9" customHeight="1" x14ac:dyDescent="0.3">
      <c r="B207" s="3"/>
      <c r="C207" s="3"/>
      <c r="D207" s="3"/>
    </row>
    <row r="208" spans="2:4" ht="34.9" customHeight="1" x14ac:dyDescent="0.3">
      <c r="B208" s="3"/>
      <c r="C208" s="3"/>
      <c r="D208" s="3"/>
    </row>
    <row r="209" spans="2:4" ht="34.9" customHeight="1" x14ac:dyDescent="0.3">
      <c r="B209" s="3"/>
      <c r="C209" s="3"/>
      <c r="D209" s="3"/>
    </row>
    <row r="210" spans="2:4" ht="34.9" customHeight="1" x14ac:dyDescent="0.3">
      <c r="B210" s="3"/>
      <c r="C210" s="3"/>
      <c r="D210" s="3"/>
    </row>
    <row r="211" spans="2:4" ht="34.9" customHeight="1" x14ac:dyDescent="0.3">
      <c r="B211" s="3"/>
      <c r="C211" s="3"/>
      <c r="D211" s="3"/>
    </row>
    <row r="212" spans="2:4" ht="34.9" customHeight="1" x14ac:dyDescent="0.3">
      <c r="B212" s="3"/>
      <c r="C212" s="3"/>
      <c r="D212" s="3"/>
    </row>
    <row r="213" spans="2:4" ht="34.9" customHeight="1" x14ac:dyDescent="0.3">
      <c r="B213" s="3"/>
      <c r="C213" s="3"/>
      <c r="D213" s="3"/>
    </row>
    <row r="214" spans="2:4" ht="34.9" customHeight="1" x14ac:dyDescent="0.3">
      <c r="B214" s="3"/>
      <c r="C214" s="3"/>
      <c r="D214" s="3"/>
    </row>
    <row r="215" spans="2:4" ht="34.9" customHeight="1" x14ac:dyDescent="0.3">
      <c r="B215" s="3"/>
      <c r="C215" s="3"/>
      <c r="D215" s="3"/>
    </row>
    <row r="216" spans="2:4" ht="34.9" customHeight="1" x14ac:dyDescent="0.3">
      <c r="B216" s="3"/>
      <c r="C216" s="3"/>
      <c r="D216" s="3"/>
    </row>
    <row r="217" spans="2:4" ht="34.9" customHeight="1" x14ac:dyDescent="0.3">
      <c r="B217" s="3"/>
      <c r="C217" s="3"/>
      <c r="D217" s="3"/>
    </row>
    <row r="218" spans="2:4" ht="34.9" customHeight="1" x14ac:dyDescent="0.3">
      <c r="B218" s="3"/>
      <c r="C218" s="3"/>
      <c r="D218" s="3"/>
    </row>
    <row r="219" spans="2:4" ht="34.9" customHeight="1" x14ac:dyDescent="0.3">
      <c r="B219" s="3"/>
      <c r="C219" s="3"/>
      <c r="D219" s="3"/>
    </row>
    <row r="220" spans="2:4" ht="34.9" customHeight="1" x14ac:dyDescent="0.3">
      <c r="B220" s="3"/>
      <c r="C220" s="3"/>
      <c r="D220" s="3"/>
    </row>
    <row r="221" spans="2:4" ht="34.9" customHeight="1" x14ac:dyDescent="0.3">
      <c r="B221" s="3"/>
      <c r="C221" s="3"/>
      <c r="D221" s="3"/>
    </row>
    <row r="222" spans="2:4" ht="34.9" customHeight="1" x14ac:dyDescent="0.3">
      <c r="B222" s="3"/>
      <c r="C222" s="3"/>
      <c r="D222" s="3"/>
    </row>
    <row r="223" spans="2:4" ht="34.9" customHeight="1" x14ac:dyDescent="0.3">
      <c r="B223" s="3"/>
      <c r="C223" s="3"/>
      <c r="D223" s="3"/>
    </row>
    <row r="224" spans="2:4" ht="34.9" customHeight="1" x14ac:dyDescent="0.3">
      <c r="B224" s="3"/>
      <c r="C224" s="3"/>
      <c r="D224" s="3"/>
    </row>
    <row r="225" spans="2:4" ht="34.9" customHeight="1" x14ac:dyDescent="0.3">
      <c r="B225" s="3"/>
      <c r="C225" s="3"/>
      <c r="D225" s="3"/>
    </row>
    <row r="226" spans="2:4" ht="34.9" customHeight="1" x14ac:dyDescent="0.3">
      <c r="B226" s="3"/>
      <c r="C226" s="3"/>
      <c r="D226" s="3"/>
    </row>
    <row r="227" spans="2:4" ht="34.9" customHeight="1" x14ac:dyDescent="0.3">
      <c r="B227" s="3"/>
      <c r="C227" s="3"/>
      <c r="D227" s="3"/>
    </row>
    <row r="228" spans="2:4" ht="34.9" customHeight="1" x14ac:dyDescent="0.3">
      <c r="B228" s="3"/>
      <c r="C228" s="3"/>
      <c r="D228" s="3"/>
    </row>
    <row r="229" spans="2:4" ht="34.9" customHeight="1" x14ac:dyDescent="0.3">
      <c r="B229" s="3"/>
      <c r="C229" s="3"/>
      <c r="D229" s="3"/>
    </row>
    <row r="230" spans="2:4" ht="34.9" customHeight="1" x14ac:dyDescent="0.3">
      <c r="B230" s="3"/>
      <c r="C230" s="3"/>
      <c r="D230" s="3"/>
    </row>
    <row r="231" spans="2:4" ht="34.9" customHeight="1" x14ac:dyDescent="0.3">
      <c r="B231" s="3"/>
      <c r="C231" s="3"/>
      <c r="D231" s="3"/>
    </row>
    <row r="232" spans="2:4" ht="34.9" customHeight="1" x14ac:dyDescent="0.3">
      <c r="B232" s="3"/>
      <c r="C232" s="3"/>
      <c r="D232" s="3"/>
    </row>
    <row r="233" spans="2:4" ht="34.9" customHeight="1" x14ac:dyDescent="0.3">
      <c r="B233" s="3"/>
      <c r="C233" s="3"/>
      <c r="D233" s="3"/>
    </row>
    <row r="234" spans="2:4" ht="34.9" customHeight="1" x14ac:dyDescent="0.3">
      <c r="B234" s="3"/>
      <c r="C234" s="3"/>
      <c r="D234" s="3"/>
    </row>
    <row r="235" spans="2:4" ht="34.9" customHeight="1" x14ac:dyDescent="0.3">
      <c r="B235" s="3"/>
      <c r="C235" s="3"/>
      <c r="D235" s="3"/>
    </row>
    <row r="236" spans="2:4" ht="34.9" customHeight="1" x14ac:dyDescent="0.3">
      <c r="B236" s="3"/>
      <c r="C236" s="3"/>
      <c r="D236" s="3"/>
    </row>
    <row r="237" spans="2:4" ht="34.9" customHeight="1" x14ac:dyDescent="0.3">
      <c r="B237" s="3"/>
      <c r="C237" s="3"/>
      <c r="D237" s="3"/>
    </row>
    <row r="238" spans="2:4" ht="34.9" customHeight="1" x14ac:dyDescent="0.3">
      <c r="B238" s="3"/>
      <c r="C238" s="3"/>
      <c r="D238" s="3"/>
    </row>
    <row r="239" spans="2:4" ht="34.9" customHeight="1" x14ac:dyDescent="0.3">
      <c r="B239" s="3"/>
      <c r="C239" s="3"/>
      <c r="D239" s="3"/>
    </row>
    <row r="240" spans="2:4" ht="34.9" customHeight="1" x14ac:dyDescent="0.3">
      <c r="B240" s="3"/>
      <c r="C240" s="3"/>
      <c r="D240" s="3"/>
    </row>
    <row r="241" spans="2:4" ht="34.9" customHeight="1" x14ac:dyDescent="0.3">
      <c r="B241" s="3"/>
      <c r="C241" s="3"/>
      <c r="D241" s="3"/>
    </row>
    <row r="242" spans="2:4" ht="34.9" customHeight="1" x14ac:dyDescent="0.3">
      <c r="B242" s="3"/>
      <c r="C242" s="3"/>
      <c r="D242" s="3"/>
    </row>
    <row r="243" spans="2:4" ht="34.9" customHeight="1" x14ac:dyDescent="0.3">
      <c r="B243" s="3"/>
      <c r="C243" s="3"/>
      <c r="D243" s="3"/>
    </row>
    <row r="244" spans="2:4" ht="34.9" customHeight="1" x14ac:dyDescent="0.3">
      <c r="B244" s="3"/>
      <c r="C244" s="3"/>
      <c r="D244" s="3"/>
    </row>
    <row r="245" spans="2:4" ht="34.9" customHeight="1" x14ac:dyDescent="0.3">
      <c r="B245" s="3"/>
      <c r="C245" s="3"/>
      <c r="D245" s="3"/>
    </row>
    <row r="246" spans="2:4" ht="34.9" customHeight="1" x14ac:dyDescent="0.3">
      <c r="B246" s="3"/>
      <c r="C246" s="3"/>
      <c r="D246" s="3"/>
    </row>
    <row r="247" spans="2:4" ht="34.9" customHeight="1" x14ac:dyDescent="0.3">
      <c r="B247" s="3"/>
      <c r="C247" s="3"/>
      <c r="D247" s="3"/>
    </row>
    <row r="248" spans="2:4" ht="34.9" customHeight="1" x14ac:dyDescent="0.3">
      <c r="B248" s="3"/>
      <c r="C248" s="3"/>
      <c r="D248" s="3"/>
    </row>
    <row r="249" spans="2:4" ht="34.9" customHeight="1" x14ac:dyDescent="0.3">
      <c r="B249" s="3"/>
      <c r="C249" s="3"/>
      <c r="D249" s="3"/>
    </row>
    <row r="250" spans="2:4" ht="34.9" customHeight="1" x14ac:dyDescent="0.3">
      <c r="B250" s="3"/>
      <c r="C250" s="3"/>
      <c r="D250" s="3"/>
    </row>
    <row r="251" spans="2:4" ht="34.9" customHeight="1" x14ac:dyDescent="0.3">
      <c r="B251" s="3"/>
      <c r="C251" s="3"/>
      <c r="D251" s="3"/>
    </row>
    <row r="252" spans="2:4" ht="34.9" customHeight="1" x14ac:dyDescent="0.3">
      <c r="B252" s="3"/>
      <c r="C252" s="3"/>
      <c r="D252" s="3"/>
    </row>
    <row r="253" spans="2:4" ht="34.9" customHeight="1" x14ac:dyDescent="0.3">
      <c r="B253" s="3"/>
      <c r="C253" s="3"/>
      <c r="D253" s="3"/>
    </row>
    <row r="254" spans="2:4" ht="34.9" customHeight="1" x14ac:dyDescent="0.3">
      <c r="B254" s="3"/>
      <c r="C254" s="3"/>
      <c r="D254" s="3"/>
    </row>
    <row r="255" spans="2:4" ht="34.9" customHeight="1" x14ac:dyDescent="0.3">
      <c r="B255" s="3"/>
      <c r="C255" s="3"/>
      <c r="D255" s="3"/>
    </row>
    <row r="256" spans="2:4" ht="34.9" customHeight="1" x14ac:dyDescent="0.3">
      <c r="B256" s="3"/>
      <c r="C256" s="3"/>
      <c r="D256" s="3"/>
    </row>
    <row r="257" spans="2:4" ht="34.9" customHeight="1" x14ac:dyDescent="0.3">
      <c r="B257" s="3"/>
      <c r="C257" s="3"/>
      <c r="D257" s="3"/>
    </row>
    <row r="258" spans="2:4" ht="34.9" customHeight="1" x14ac:dyDescent="0.3">
      <c r="B258" s="3"/>
      <c r="C258" s="3"/>
      <c r="D258" s="3"/>
    </row>
    <row r="259" spans="2:4" ht="34.9" customHeight="1" x14ac:dyDescent="0.3">
      <c r="B259" s="3"/>
      <c r="C259" s="3"/>
      <c r="D259" s="3"/>
    </row>
    <row r="260" spans="2:4" ht="34.9" customHeight="1" x14ac:dyDescent="0.3">
      <c r="B260" s="3"/>
      <c r="C260" s="3"/>
      <c r="D260" s="3"/>
    </row>
    <row r="261" spans="2:4" ht="34.9" customHeight="1" x14ac:dyDescent="0.3">
      <c r="B261" s="3"/>
      <c r="C261" s="3"/>
      <c r="D261" s="3"/>
    </row>
    <row r="262" spans="2:4" ht="34.9" customHeight="1" x14ac:dyDescent="0.3">
      <c r="B262" s="3"/>
      <c r="C262" s="3"/>
      <c r="D262" s="3"/>
    </row>
    <row r="263" spans="2:4" ht="34.9" customHeight="1" x14ac:dyDescent="0.3">
      <c r="B263" s="3"/>
      <c r="C263" s="3"/>
      <c r="D263" s="3"/>
    </row>
    <row r="264" spans="2:4" ht="34.9" customHeight="1" x14ac:dyDescent="0.3">
      <c r="B264" s="3"/>
      <c r="C264" s="3"/>
      <c r="D264" s="3"/>
    </row>
    <row r="265" spans="2:4" ht="34.9" customHeight="1" x14ac:dyDescent="0.3">
      <c r="B265" s="3"/>
      <c r="C265" s="3"/>
      <c r="D265" s="3"/>
    </row>
    <row r="266" spans="2:4" ht="34.9" customHeight="1" x14ac:dyDescent="0.3">
      <c r="B266" s="3"/>
      <c r="C266" s="3"/>
      <c r="D266" s="3"/>
    </row>
    <row r="267" spans="2:4" ht="34.9" customHeight="1" x14ac:dyDescent="0.3">
      <c r="B267" s="3"/>
      <c r="C267" s="3"/>
      <c r="D267" s="3"/>
    </row>
    <row r="268" spans="2:4" ht="34.9" customHeight="1" x14ac:dyDescent="0.3">
      <c r="B268" s="3"/>
      <c r="C268" s="3"/>
      <c r="D268" s="3"/>
    </row>
    <row r="269" spans="2:4" ht="34.9" customHeight="1" x14ac:dyDescent="0.3">
      <c r="B269" s="3"/>
      <c r="C269" s="3"/>
      <c r="D269" s="3"/>
    </row>
    <row r="270" spans="2:4" ht="34.9" customHeight="1" x14ac:dyDescent="0.3">
      <c r="B270" s="3"/>
      <c r="C270" s="3"/>
      <c r="D270" s="3"/>
    </row>
  </sheetData>
  <mergeCells count="3">
    <mergeCell ref="A13:C13"/>
    <mergeCell ref="F14:J15"/>
    <mergeCell ref="B1:D1"/>
  </mergeCells>
  <conditionalFormatting sqref="B3:D10 G3:I3 H9:H10 G4:H8 I4:I10 D18:D24">
    <cfRule type="expression" dxfId="5" priority="9">
      <formula>$A3=TODAY()</formula>
    </cfRule>
  </conditionalFormatting>
  <conditionalFormatting sqref="G10">
    <cfRule type="expression" dxfId="4" priority="11">
      <formula>$A9=TODAY()</formula>
    </cfRule>
  </conditionalFormatting>
  <conditionalFormatting sqref="B17:D17 C23:C24 B18:C22">
    <cfRule type="expression" dxfId="3" priority="3">
      <formula>$A17=TODAY()</formula>
    </cfRule>
  </conditionalFormatting>
  <conditionalFormatting sqref="B24">
    <cfRule type="expression" dxfId="2" priority="4">
      <formula>$A23=TODAY()</formula>
    </cfRule>
  </conditionalFormatting>
  <conditionalFormatting sqref="G11:G12">
    <cfRule type="expression" dxfId="1" priority="2">
      <formula>$A11=TODAY()</formula>
    </cfRule>
  </conditionalFormatting>
  <conditionalFormatting sqref="G16">
    <cfRule type="expression" dxfId="0" priority="1">
      <formula>$A16=TODAY()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LES BOULOUS</dc:creator>
  <cp:lastModifiedBy>JF</cp:lastModifiedBy>
  <dcterms:created xsi:type="dcterms:W3CDTF">2022-02-01T15:29:12Z</dcterms:created>
  <dcterms:modified xsi:type="dcterms:W3CDTF">2022-02-04T17:52:21Z</dcterms:modified>
</cp:coreProperties>
</file>